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<sst xmlns="http://schemas.openxmlformats.org/spreadsheetml/2006/main" count="621" uniqueCount="200">
  <si>
    <t>Cuenta corriente 0170490407</t>
  </si>
  <si>
    <r>
      <t xml:space="preserve">Por el mes de </t>
    </r>
    <r>
      <rPr>
        <b/>
        <sz val="14"/>
        <color theme="1"/>
        <rFont val="Arial"/>
        <family val="2"/>
      </rPr>
      <t>FEBRERO</t>
    </r>
    <r>
      <rPr>
        <b/>
        <sz val="12"/>
        <color theme="1"/>
        <rFont val="Arial"/>
        <family val="2"/>
      </rPr>
      <t xml:space="preserve"> de 2018</t>
    </r>
  </si>
  <si>
    <t>fecha</t>
  </si>
  <si>
    <t># Cheque</t>
  </si>
  <si>
    <t>Concepto</t>
  </si>
  <si>
    <t>Cargos</t>
  </si>
  <si>
    <t>Abonos</t>
  </si>
  <si>
    <t>Saldo</t>
  </si>
  <si>
    <t>Saldo Anterior</t>
  </si>
  <si>
    <t>RECAUDACION</t>
  </si>
  <si>
    <t>COMISIONES BANCARIAS</t>
  </si>
  <si>
    <t>Transf</t>
  </si>
  <si>
    <t>2715662907 Maria Isabel Ontiveros Gonzalez</t>
  </si>
  <si>
    <t>1486555004 Jose Manuel Hernandez Aguirre 2da Quincena</t>
  </si>
  <si>
    <t>1557531982 Luis Miguel Flores Granero, 2da Quincena</t>
  </si>
  <si>
    <t>Secretaria de Planeacion, Admon y Finanzas, actas RC</t>
  </si>
  <si>
    <t>TRASPASO ENTRE CUENTAS PROPIAS</t>
  </si>
  <si>
    <t>Juan Manuel Cruz Macias</t>
  </si>
  <si>
    <t>Secretaria de Planeacion, Admon y Finanzas, Refrendos 2018</t>
  </si>
  <si>
    <t>0135312590 Ricardo Vizcarra Perez</t>
  </si>
  <si>
    <t>2846544509 Maria Elena Guzman Villegas</t>
  </si>
  <si>
    <t xml:space="preserve">0191604902 Sistema para el Desarrollo Integral de la Familia </t>
  </si>
  <si>
    <t>Alma Sagrario Navarro Hernandez, pago de actas registro c</t>
  </si>
  <si>
    <t xml:space="preserve">2948252009 Felicitas Preciado Duran </t>
  </si>
  <si>
    <t xml:space="preserve">1425180155 Ma Claudia Ventura Hernandez </t>
  </si>
  <si>
    <t>1154497295 Avelino Carrillo Velazquez, pmo personal</t>
  </si>
  <si>
    <t>Maria del Socorro Arias Ramos, reposición de gastos</t>
  </si>
  <si>
    <t xml:space="preserve">Ricardo Iñiguez Arvizu 2da quincena enero </t>
  </si>
  <si>
    <t>1529643028 Sandra Guadalupe Muro Jimenez</t>
  </si>
  <si>
    <t>2995775868 Bianca Amparo Murillo Velazquez</t>
  </si>
  <si>
    <t xml:space="preserve">Juan Manuel Montes Rodriguez </t>
  </si>
  <si>
    <t xml:space="preserve">Joaquin Rodrigo Castellanos Flores </t>
  </si>
  <si>
    <t>0480852376 Materiales para Const y Tlap Aviña</t>
  </si>
  <si>
    <t xml:space="preserve">0459115994 Karina Elizabeth Ledesma Cendejas </t>
  </si>
  <si>
    <t>Aviña Arciniega Esteban</t>
  </si>
  <si>
    <t>2884774663 Javier Nuñez Montes</t>
  </si>
  <si>
    <t>030320900003343271 Fieri S.A. de C.V.</t>
  </si>
  <si>
    <t>2994846745 Ricardo Delgado Pacheco, pmo personal</t>
  </si>
  <si>
    <t>1509798900 Luis Alfonso Curiel Rodriguez pmo personal</t>
  </si>
  <si>
    <t>127320013018463519 Jose Manuel Gonzalez Campos, pmo personal</t>
  </si>
  <si>
    <t xml:space="preserve">2899494812 Silvia Rubio Siordia </t>
  </si>
  <si>
    <t>1516409091 Ismael Ventura Bernal</t>
  </si>
  <si>
    <t>2892754517 Julia Gonzalez Silva</t>
  </si>
  <si>
    <t>1419480277 Julian Flores Topete</t>
  </si>
  <si>
    <t xml:space="preserve">0448756104 Transmisiciones y Cardanes Especiales </t>
  </si>
  <si>
    <t>0448448353 Tracsa S.A.P.I. de C.V.</t>
  </si>
  <si>
    <t xml:space="preserve">1526071694 Jose Ramon Garcia Alcantar </t>
  </si>
  <si>
    <t xml:space="preserve">1296074405 Raul Hernandez Navarro </t>
  </si>
  <si>
    <t>137323102568641802 Carlos Torres Moran, compl nomina</t>
  </si>
  <si>
    <t>0179788719 CR Formas S.A. de C.V.</t>
  </si>
  <si>
    <t>1514343492 Adrian Arias Cortes</t>
  </si>
  <si>
    <t>2843576671 Rosa Izela Loreto Flores</t>
  </si>
  <si>
    <t>Pedro Venegas Romero</t>
  </si>
  <si>
    <t xml:space="preserve">Maria de Jesus Rincon Garza, intendente </t>
  </si>
  <si>
    <t xml:space="preserve">1140515892 Ricardo Godina Enriquez </t>
  </si>
  <si>
    <t>2896957358 Ma. Concepción Pulido Alvares</t>
  </si>
  <si>
    <t>1458498156 Gustavo Gómez Navarro (apoyo)</t>
  </si>
  <si>
    <t>2952782081 Pablo Fajardo Montes</t>
  </si>
  <si>
    <t xml:space="preserve">1154931386 Hector Rodrigo Gutierrez Villa </t>
  </si>
  <si>
    <t xml:space="preserve">2948170622 Hugo Ivan de Leon Murillo </t>
  </si>
  <si>
    <t>2960352969  Agripina Carrillo Acevedo (apoyo)</t>
  </si>
  <si>
    <t>1446919685 Miguel Corona Sánchez</t>
  </si>
  <si>
    <t>2712973790 Jaime Esquivel perez, pmo personal</t>
  </si>
  <si>
    <t>2924451988 José Cruz Montes Méndez</t>
  </si>
  <si>
    <t>Secretaria de Administracion, Planeacion y Finanzas refrendos</t>
  </si>
  <si>
    <t xml:space="preserve">Candelario Martinez Torres </t>
  </si>
  <si>
    <t xml:space="preserve">Victor Hugo Castellanos Becerra </t>
  </si>
  <si>
    <t>2712216108 Lorena Gutierrez Siordia pmo personal</t>
  </si>
  <si>
    <t>2997411596 Jesus Antonio Cruz Torres pmo personal</t>
  </si>
  <si>
    <t xml:space="preserve">2896801072 Estefany Monserrath Ron Siordia </t>
  </si>
  <si>
    <t xml:space="preserve">1555867959 Jenny Maria Perez Bernal </t>
  </si>
  <si>
    <t xml:space="preserve">021320040579695377 Martin  Quintana </t>
  </si>
  <si>
    <t>Asociacion Ganadera Local de Etzatlán</t>
  </si>
  <si>
    <t xml:space="preserve">Anelica Olivier Casillas Fregoso </t>
  </si>
  <si>
    <t>Alan Marcos Mata Covarrubias, finiquito</t>
  </si>
  <si>
    <t>0146966470 Higinio Robles Ruiz</t>
  </si>
  <si>
    <t>1456885691 Hugo Enrique González Martínez</t>
  </si>
  <si>
    <t>1178935505 Salvador Abraham Cuadros Zepeda</t>
  </si>
  <si>
    <t>1531766546 José Siordia Bernal</t>
  </si>
  <si>
    <t>1122706660 Juan Carlos Bernal Rico</t>
  </si>
  <si>
    <t>2648680493 José Gpe. Alcaraz Escobedo</t>
  </si>
  <si>
    <t>0168372179 Maqcen, SA DE CV</t>
  </si>
  <si>
    <t>0172528886 Angelica Ma Garibay Buenrostro</t>
  </si>
  <si>
    <t xml:space="preserve">1199609024 Juana Castañeda Luquin </t>
  </si>
  <si>
    <t>002362700554400671 Diego Abraham Robles Lopez</t>
  </si>
  <si>
    <t>1514963202 Adrian Salmeron Ochoa</t>
  </si>
  <si>
    <t>2833411826 Adrian Brambila Melchor</t>
  </si>
  <si>
    <t>2712971593 Isaias Cervantes Velasco</t>
  </si>
  <si>
    <t>0455444128 Joaquin Rodrigo Castellanos Flores</t>
  </si>
  <si>
    <t>2947566085 Monica Alejandra Ibarra Macias</t>
  </si>
  <si>
    <t xml:space="preserve">2712216922 Cesar Illan Arias, pmo personal </t>
  </si>
  <si>
    <t>Metlife Mexico, S.A. de C.V. seguro seguridad pública</t>
  </si>
  <si>
    <t>0443388050 Equipos Interferenciales de Mexico, S.A. de C.V.</t>
  </si>
  <si>
    <t>Jose Antonio Gomez Peña</t>
  </si>
  <si>
    <t>ADELANTO DE NÓMINA</t>
  </si>
  <si>
    <t>2902073927 Vicente Tellez Gómez (préstamo)</t>
  </si>
  <si>
    <t>2724514289 Vicente García Navarro (prestamo)</t>
  </si>
  <si>
    <t>2837231865 David Martínez Ventura (prestamo)</t>
  </si>
  <si>
    <t>2712973146 Alejandra Amanda González Juárez (prestamo personal)</t>
  </si>
  <si>
    <t>1264028562 Catarino Garibay Martínez (prestamo)</t>
  </si>
  <si>
    <t>0188764018 Guillermo Martínez García</t>
  </si>
  <si>
    <t>0464637313 Antonio Noe aldaz Velez</t>
  </si>
  <si>
    <t>1557531982 Luis Miguel Flores Granero, adelanto</t>
  </si>
  <si>
    <t>072320002200706726 Miguel Alcala Padilla</t>
  </si>
  <si>
    <t xml:space="preserve">0164746589 Alfonso Valenzuela Mendoza </t>
  </si>
  <si>
    <t xml:space="preserve">002320701080247022 Jose Guillermo Vazquez Gonzalez </t>
  </si>
  <si>
    <t>1473873587 Lucia Dominguez Ventura</t>
  </si>
  <si>
    <t xml:space="preserve">Felix Humberto Garcia Delgadillo </t>
  </si>
  <si>
    <t>1286495567 Luis Enrique Vazquez Perez, pmo personal</t>
  </si>
  <si>
    <t>1246991769 Elfriede Rosa Kass Czerwunski</t>
  </si>
  <si>
    <t xml:space="preserve">1430255793 Marcela Georgina Ron Cardenas </t>
  </si>
  <si>
    <t>Julian Godoy Tamayo</t>
  </si>
  <si>
    <t xml:space="preserve">Jose Roberto Fausto Ulloa </t>
  </si>
  <si>
    <t xml:space="preserve">Jaime Enriquez Garcia </t>
  </si>
  <si>
    <t>1246993591 Jaime Romero Navarro</t>
  </si>
  <si>
    <t>2849777962 Ernesto Noe Avalos Muro</t>
  </si>
  <si>
    <t xml:space="preserve">1265838541 Adan Obel Perez Alvarez </t>
  </si>
  <si>
    <t xml:space="preserve">2613911330 Juan Acosta Huerta </t>
  </si>
  <si>
    <t>0115605091 Jalisco Motors, S.A. de C.V.</t>
  </si>
  <si>
    <t xml:space="preserve">BMR CASH Participaciones </t>
  </si>
  <si>
    <t>Hector Murillo Suarez</t>
  </si>
  <si>
    <t>Juan Manuel Chavez Jordan</t>
  </si>
  <si>
    <t xml:space="preserve">Carmen Aida Guevara Hernandez </t>
  </si>
  <si>
    <t>DISPERSIÓN 1ERA QUINCENA</t>
  </si>
  <si>
    <t>2785589371 David Garcia Chavez</t>
  </si>
  <si>
    <t>1290523356  Sean Montgomery Smith  Marquez</t>
  </si>
  <si>
    <t>rembolso Nómina</t>
  </si>
  <si>
    <t>137320101060043708 Rosa Margarita Bravo B</t>
  </si>
  <si>
    <t>Maria Luisa Murillo Olmos</t>
  </si>
  <si>
    <t>0168755132 Victor Erick Castellanos Becerra</t>
  </si>
  <si>
    <t xml:space="preserve">Adan Carrillo Garcia </t>
  </si>
  <si>
    <t>1503744787 Dario Juan Antonio Lima Avila</t>
  </si>
  <si>
    <t>021320040583503316 Itziguari Perez Marquez</t>
  </si>
  <si>
    <t xml:space="preserve">002320701041574734 Nallely Viridiana Rangel Bernal </t>
  </si>
  <si>
    <t xml:space="preserve">2841017160 Hector Enrique Barba Gomez </t>
  </si>
  <si>
    <t>0136892248  Automotores y Maquinados</t>
  </si>
  <si>
    <t xml:space="preserve">Martin Eduardo Jorge Esquivel </t>
  </si>
  <si>
    <t xml:space="preserve">Nora Patricia Aldrete Anzaldo </t>
  </si>
  <si>
    <t>CFE Suministrador de Servicios Basicos</t>
  </si>
  <si>
    <t>Armando Guzmen Fregoso</t>
  </si>
  <si>
    <t xml:space="preserve">Gerardo Meza Torres </t>
  </si>
  <si>
    <t>Fabian Navarro Moyeda</t>
  </si>
  <si>
    <t>2847895852 Horacio Eduardo Quiñonez Medina, pmo personal</t>
  </si>
  <si>
    <t>Antonio Barocio Figueroa FINIQUITO</t>
  </si>
  <si>
    <t>2826732062 Karla Nallely Mojica Chavez, nomina</t>
  </si>
  <si>
    <t>0195692059 cmc Agropecuario S.C.</t>
  </si>
  <si>
    <t xml:space="preserve">2733779378 Cecilia Aguilar Meza </t>
  </si>
  <si>
    <t xml:space="preserve">0480853739 Martin Eduardo Suarez Romero </t>
  </si>
  <si>
    <t xml:space="preserve">2796002013 j Jesus Figueroa Garcia, pmo personal </t>
  </si>
  <si>
    <t>0172320000149970372 Grupo Por Ingenieria S.A. de C.V.</t>
  </si>
  <si>
    <t>1174828496 Rolando Lopez Hernandez pmo personal</t>
  </si>
  <si>
    <t>Secretaria de Planeacion, Administración y Finanzas, actas RC</t>
  </si>
  <si>
    <t>072320004231016768 Intelogic Asesores, S.A. de C.V.</t>
  </si>
  <si>
    <t>Felipe Joaquin Sanchez Soto</t>
  </si>
  <si>
    <t>Jaquina Gonzalez Santiago</t>
  </si>
  <si>
    <t xml:space="preserve">Jose Waldo Juarez Armas </t>
  </si>
  <si>
    <t>0480282480 Aceros Bugambilias, S.A. de C.V.</t>
  </si>
  <si>
    <t xml:space="preserve">014320565215204527 Raul Gomez Godinez </t>
  </si>
  <si>
    <t xml:space="preserve">2862085356 Luis Gabriel Gaytan Pérez </t>
  </si>
  <si>
    <t>Pago de CONAGUA 4to trimestre 2015</t>
  </si>
  <si>
    <t>2957125771 Francisco Javier Hernandez Ulloa, pmo personal</t>
  </si>
  <si>
    <t>0177132301 Dame Algo de Ti AC</t>
  </si>
  <si>
    <t>Lizbeth Alejandra Gomez Navarro, primera Quincena Feb</t>
  </si>
  <si>
    <t xml:space="preserve">2837231814 Jose de Jesus Gutierrez Gomez </t>
  </si>
  <si>
    <t xml:space="preserve">2790573345 Oscar Rafael Orendain Bernal </t>
  </si>
  <si>
    <t>Pago de CONAGUA 1er trimestre 2016</t>
  </si>
  <si>
    <t xml:space="preserve">2881139045 Jesus Dominguez Morales </t>
  </si>
  <si>
    <t>0480857165 Ignacio Tellez Gonzalez</t>
  </si>
  <si>
    <t xml:space="preserve">1168328331 Carlos Eduardo Argeli Vazquez Guzman </t>
  </si>
  <si>
    <t xml:space="preserve">1188681147 Sebastian Delgadillo Topete </t>
  </si>
  <si>
    <t>0445025281 Plasticos Toyo SA de CV</t>
  </si>
  <si>
    <t xml:space="preserve">0195000440 Juan Armando Salgado Segura </t>
  </si>
  <si>
    <t xml:space="preserve">1183231232 Jose Nicolas Arciniega Romero </t>
  </si>
  <si>
    <t>1548395314 Miguel Angel Flores Soto, pmo personal</t>
  </si>
  <si>
    <t>2712215977 Jose Covarrubias Valencia, pmo personal</t>
  </si>
  <si>
    <t>0100410349 Perjarusa, S.A. de C.V.</t>
  </si>
  <si>
    <t>1247005660 Jorge Amado Sanchz</t>
  </si>
  <si>
    <t>Heriberto Sandoval Meza</t>
  </si>
  <si>
    <t>1505785170 Jesus Eduardo Aviña Caballero</t>
  </si>
  <si>
    <t xml:space="preserve">030320900000529645 Felipe Joaquin Sanchez Soto </t>
  </si>
  <si>
    <t xml:space="preserve">Ana Maria Flores Ramirez </t>
  </si>
  <si>
    <t xml:space="preserve">Jorge Armando Lomeli Gomez, apoyo ejido sta Rosalia </t>
  </si>
  <si>
    <t xml:space="preserve">1535479770 Esmeralda Guadalupe Cervantes Garcia </t>
  </si>
  <si>
    <t>2824729471 Marco Antonio Fregoso Tavares</t>
  </si>
  <si>
    <t>1130546976 Cesar Maklao Gonzalez Lopez</t>
  </si>
  <si>
    <t xml:space="preserve">2996936628 Monica Margarita Gutierrez Siordia </t>
  </si>
  <si>
    <t>Fausto Rafael Rodriguez Arquieta, premiacion desfile carna</t>
  </si>
  <si>
    <t xml:space="preserve">Alejandra Becerra Gonzalez </t>
  </si>
  <si>
    <t>072560004166695522 Nora Patricia Audrete Anzaldo</t>
  </si>
  <si>
    <t>0446691730 Qualitas Compañía de Seguros, S.A. de C.V.</t>
  </si>
  <si>
    <t xml:space="preserve">002320902996740441 Enrique Mojarro Berumen </t>
  </si>
  <si>
    <t>0136536646 Super Servicio 5 Minas, S.A. de C.V.</t>
  </si>
  <si>
    <t>0199719458 Operadora Panamericana del Sur, S.A. de C.V.</t>
  </si>
  <si>
    <t>Jaime Romero Navarro</t>
  </si>
  <si>
    <t>DISPERSIÓN 2DA QUINCENA</t>
  </si>
  <si>
    <t xml:space="preserve">1290523356 Sean Montgomery Smith Marquez </t>
  </si>
  <si>
    <t xml:space="preserve">1247001754 Jose Guadalupe Alvarez Sandoval </t>
  </si>
  <si>
    <t xml:space="preserve">1199697349 Jose Martin Bailon Marquez </t>
  </si>
  <si>
    <t>REEMBOLSO DE NÓMINA</t>
  </si>
  <si>
    <t>TOTAL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</si>
</sst>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6363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8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2" fillId="0" borderId="1" xfId="1" applyFont="1" applyBorder="1" applyAlignment="1">
      <alignment wrapText="1"/>
    </xf>
    <xf numFmtId="0" fontId="2" fillId="0" borderId="1" xfId="1" applyNumberFormat="1" applyFont="1" applyBorder="1" applyAlignment="1">
      <alignment wrapText="1"/>
    </xf>
    <xf numFmtId="43" fontId="2" fillId="0" borderId="1" xfId="1" applyFont="1" applyBorder="1" applyAlignment="1">
      <alignment horizontal="center" wrapText="1"/>
    </xf>
    <xf numFmtId="43" fontId="0" fillId="0" borderId="0" xfId="1" applyFont="1" applyAlignment="1">
      <alignment wrapText="1"/>
    </xf>
    <xf numFmtId="0" fontId="0" fillId="0" borderId="0" xfId="1" applyNumberFormat="1" applyFont="1" applyAlignment="1">
      <alignment wrapText="1"/>
    </xf>
    <xf numFmtId="43" fontId="2" fillId="0" borderId="0" xfId="1" applyFont="1" applyAlignment="1">
      <alignment horizontal="center" wrapText="1"/>
    </xf>
    <xf numFmtId="14" fontId="0" fillId="0" borderId="1" xfId="1" applyNumberFormat="1" applyFont="1" applyFill="1" applyBorder="1" applyAlignment="1">
      <alignment wrapText="1"/>
    </xf>
    <xf numFmtId="0" fontId="0" fillId="0" borderId="1" xfId="1" applyNumberFormat="1" applyFont="1" applyFill="1" applyBorder="1" applyAlignment="1">
      <alignment wrapText="1"/>
    </xf>
    <xf numFmtId="43" fontId="0" fillId="0" borderId="1" xfId="1" applyFont="1" applyFill="1" applyBorder="1" applyAlignment="1">
      <alignment horizontal="left" wrapText="1"/>
    </xf>
    <xf numFmtId="43" fontId="0" fillId="0" borderId="1" xfId="1" applyFont="1" applyFill="1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1" quotePrefix="1" applyFont="1" applyFill="1" applyBorder="1" applyAlignment="1">
      <alignment horizontal="justify" wrapText="1"/>
    </xf>
    <xf numFmtId="43" fontId="0" fillId="0" borderId="1" xfId="1" applyFont="1" applyFill="1" applyBorder="1" applyAlignment="1">
      <alignment vertical="center" wrapText="1"/>
    </xf>
    <xf numFmtId="43" fontId="0" fillId="0" borderId="1" xfId="1" applyFont="1" applyFill="1" applyBorder="1" applyAlignment="1">
      <alignment horizontal="justify" wrapText="1"/>
    </xf>
    <xf numFmtId="0" fontId="0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3" fontId="0" fillId="0" borderId="1" xfId="1" applyFont="1" applyBorder="1" applyAlignment="1">
      <alignment vertical="center" wrapText="1"/>
    </xf>
    <xf numFmtId="43" fontId="0" fillId="0" borderId="1" xfId="1" quotePrefix="1" applyFont="1" applyFill="1" applyBorder="1" applyAlignment="1">
      <alignment horizontal="left" wrapText="1"/>
    </xf>
    <xf numFmtId="0" fontId="5" fillId="0" borderId="1" xfId="0" quotePrefix="1" applyFont="1" applyFill="1" applyBorder="1" applyAlignment="1">
      <alignment wrapText="1"/>
    </xf>
    <xf numFmtId="43" fontId="0" fillId="0" borderId="3" xfId="1" applyFont="1" applyFill="1" applyBorder="1" applyAlignment="1">
      <alignment wrapText="1"/>
    </xf>
    <xf numFmtId="43" fontId="0" fillId="0" borderId="4" xfId="1" applyFont="1" applyFill="1" applyBorder="1" applyAlignment="1">
      <alignment wrapText="1"/>
    </xf>
    <xf numFmtId="43" fontId="0" fillId="0" borderId="4" xfId="1" applyFont="1" applyFill="1" applyBorder="1" applyAlignment="1">
      <alignment horizontal="justify" wrapText="1"/>
    </xf>
    <xf numFmtId="43" fontId="0" fillId="0" borderId="0" xfId="1" applyFont="1" applyFill="1" applyAlignment="1">
      <alignment wrapText="1"/>
    </xf>
    <xf numFmtId="43" fontId="0" fillId="0" borderId="1" xfId="1" applyFont="1" applyBorder="1" applyAlignment="1">
      <alignment horizontal="justify" wrapText="1"/>
    </xf>
    <xf numFmtId="0" fontId="0" fillId="0" borderId="1" xfId="1" applyNumberFormat="1" applyFont="1" applyFill="1" applyBorder="1" applyAlignment="1">
      <alignment horizontal="justify" wrapText="1"/>
    </xf>
    <xf numFmtId="164" fontId="4" fillId="0" borderId="1" xfId="0" applyNumberFormat="1" applyFont="1" applyBorder="1" applyAlignment="1">
      <alignment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1" xfId="1" quotePrefix="1" applyFont="1" applyBorder="1" applyAlignment="1">
      <alignment horizontal="justify" wrapText="1"/>
    </xf>
    <xf numFmtId="14" fontId="0" fillId="0" borderId="1" xfId="1" applyNumberFormat="1" applyFont="1" applyFill="1" applyBorder="1" applyAlignment="1">
      <alignment vertical="center" wrapText="1"/>
    </xf>
    <xf numFmtId="14" fontId="0" fillId="0" borderId="0" xfId="1" applyNumberFormat="1" applyFont="1" applyFill="1" applyBorder="1" applyAlignment="1">
      <alignment vertical="center" wrapText="1"/>
    </xf>
    <xf numFmtId="43" fontId="2" fillId="0" borderId="0" xfId="1" applyFont="1" applyAlignment="1">
      <alignment wrapText="1"/>
    </xf>
    <xf numFmtId="43" fontId="7" fillId="0" borderId="0" xfId="1" applyFont="1" applyAlignment="1">
      <alignment horizontal="center" wrapText="1"/>
    </xf>
    <xf numFmtId="17" fontId="7" fillId="0" borderId="0" xfId="1" applyNumberFormat="1" applyFont="1" applyAlignment="1">
      <alignment horizontal="center" wrapText="1"/>
    </xf>
    <xf numFmtId="0" fontId="0" fillId="3" borderId="1" xfId="1" applyNumberFormat="1" applyFont="1" applyFill="1" applyBorder="1" applyAlignment="1">
      <alignment vertical="center" wrapText="1"/>
    </xf>
    <xf numFmtId="43" fontId="0" fillId="3" borderId="1" xfId="1" applyFont="1" applyFill="1" applyBorder="1" applyAlignment="1">
      <alignment horizontal="justify" wrapText="1"/>
    </xf>
    <xf numFmtId="43" fontId="0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3" fontId="0" fillId="3" borderId="1" xfId="1" applyFont="1" applyFill="1" applyBorder="1" applyAlignment="1">
      <alignment vertical="center" wrapText="1"/>
    </xf>
    <xf numFmtId="43" fontId="0" fillId="3" borderId="1" xfId="1" quotePrefix="1" applyFont="1" applyFill="1" applyBorder="1" applyAlignment="1">
      <alignment horizontal="left" wrapText="1"/>
    </xf>
    <xf numFmtId="43" fontId="0" fillId="3" borderId="1" xfId="1" quotePrefix="1" applyFont="1" applyFill="1" applyBorder="1" applyAlignment="1">
      <alignment horizontal="justify" wrapText="1"/>
    </xf>
    <xf numFmtId="0" fontId="0" fillId="3" borderId="1" xfId="1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43" fontId="0" fillId="3" borderId="1" xfId="1" applyFont="1" applyFill="1" applyBorder="1" applyAlignment="1">
      <alignment horizontal="left" wrapText="1"/>
    </xf>
    <xf numFmtId="4" fontId="6" fillId="3" borderId="0" xfId="0" applyNumberFormat="1" applyFont="1" applyFill="1" applyAlignment="1">
      <alignment wrapText="1"/>
    </xf>
    <xf numFmtId="0" fontId="5" fillId="3" borderId="1" xfId="0" quotePrefix="1" applyFont="1" applyFill="1" applyBorder="1" applyAlignment="1">
      <alignment wrapText="1"/>
    </xf>
    <xf numFmtId="0" fontId="3" fillId="3" borderId="0" xfId="0" quotePrefix="1" applyFont="1" applyFill="1" applyAlignment="1">
      <alignment wrapText="1"/>
    </xf>
    <xf numFmtId="0" fontId="2" fillId="0" borderId="0" xfId="0" applyFont="1"/>
    <xf numFmtId="43" fontId="0" fillId="3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"/>
  <sheetViews>
    <sheetView tabSelected="1" workbookViewId="0">
      <selection activeCell="H15" sqref="H15"/>
    </sheetView>
  </sheetViews>
  <sheetFormatPr baseColWidth="10" defaultRowHeight="15" x14ac:dyDescent="0.25"/>
  <cols>
    <col min="1" max="1" width="10.7109375" bestFit="1" customWidth="1"/>
    <col min="2" max="2" width="9.28515625" bestFit="1" customWidth="1"/>
    <col min="3" max="3" width="62.140625" bestFit="1" customWidth="1"/>
    <col min="4" max="6" width="12.5703125" bestFit="1" customWidth="1"/>
    <col min="8" max="8" width="18.28515625" customWidth="1"/>
    <col min="9" max="9" width="13.140625" bestFit="1" customWidth="1"/>
  </cols>
  <sheetData>
    <row r="1" spans="1:9" ht="15.75" x14ac:dyDescent="0.25">
      <c r="A1" s="37" t="s">
        <v>0</v>
      </c>
      <c r="B1" s="37"/>
      <c r="C1" s="37"/>
      <c r="D1" s="37"/>
      <c r="E1" s="37"/>
      <c r="F1" s="37"/>
    </row>
    <row r="2" spans="1:9" ht="15.75" x14ac:dyDescent="0.25">
      <c r="A2" s="38" t="s">
        <v>1</v>
      </c>
      <c r="B2" s="38"/>
      <c r="C2" s="38"/>
      <c r="D2" s="38"/>
      <c r="E2" s="38"/>
      <c r="F2" s="38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9" x14ac:dyDescent="0.25">
      <c r="A5" s="6"/>
      <c r="B5" s="7"/>
      <c r="C5" s="8" t="s">
        <v>8</v>
      </c>
      <c r="D5" s="6"/>
      <c r="E5" s="6"/>
      <c r="F5" s="6">
        <v>-34298.723000000653</v>
      </c>
    </row>
    <row r="6" spans="1:9" x14ac:dyDescent="0.25">
      <c r="A6" s="9">
        <v>43132</v>
      </c>
      <c r="B6" s="10"/>
      <c r="C6" s="11" t="s">
        <v>9</v>
      </c>
      <c r="D6" s="12"/>
      <c r="E6" s="12">
        <v>1031.1199999999999</v>
      </c>
      <c r="F6" s="13">
        <v>-33267.60300000065</v>
      </c>
    </row>
    <row r="7" spans="1:9" x14ac:dyDescent="0.25">
      <c r="A7" s="9">
        <v>43132</v>
      </c>
      <c r="B7" s="10"/>
      <c r="C7" s="11" t="s">
        <v>9</v>
      </c>
      <c r="D7" s="12"/>
      <c r="E7" s="12">
        <v>515.55999999999995</v>
      </c>
      <c r="F7" s="13">
        <v>-32752.043000000649</v>
      </c>
    </row>
    <row r="8" spans="1:9" x14ac:dyDescent="0.25">
      <c r="A8" s="9">
        <v>43132</v>
      </c>
      <c r="B8" s="10"/>
      <c r="C8" s="14" t="s">
        <v>10</v>
      </c>
      <c r="D8" s="15">
        <v>608</v>
      </c>
      <c r="E8" s="12"/>
      <c r="F8" s="13">
        <v>-33360.043000000645</v>
      </c>
    </row>
    <row r="9" spans="1:9" x14ac:dyDescent="0.25">
      <c r="A9" s="9">
        <v>43132</v>
      </c>
      <c r="B9" s="10"/>
      <c r="C9" s="14" t="s">
        <v>10</v>
      </c>
      <c r="D9" s="15">
        <v>97.28</v>
      </c>
      <c r="E9" s="12"/>
      <c r="F9" s="13">
        <v>-33457.323000000644</v>
      </c>
      <c r="H9" s="52" t="s">
        <v>199</v>
      </c>
      <c r="I9" s="53">
        <f>SUM(D13,D15,D16,D22,D26,D31,D63:D64,D80:D83,D93,D97,D98,D144,D155:D156,D160,D162,D167:D169,D187:D191,D227,D230,D234,D243,D252,D255,D258:D260,D262,D270,D276,D278,D280:D281,D285,D293:D294,D299:D300,D323,D330,D337,D343,D345,D354:D355,D367:D368,D384)</f>
        <v>1392351.85</v>
      </c>
    </row>
    <row r="10" spans="1:9" x14ac:dyDescent="0.25">
      <c r="A10" s="9">
        <v>43132</v>
      </c>
      <c r="B10" s="10" t="s">
        <v>11</v>
      </c>
      <c r="C10" s="16" t="s">
        <v>12</v>
      </c>
      <c r="D10" s="12">
        <v>1670.4</v>
      </c>
      <c r="E10" s="12"/>
      <c r="F10" s="13">
        <v>-35127.723000000646</v>
      </c>
    </row>
    <row r="11" spans="1:9" x14ac:dyDescent="0.25">
      <c r="A11" s="9">
        <v>43132</v>
      </c>
      <c r="B11" s="10" t="s">
        <v>11</v>
      </c>
      <c r="C11" s="16" t="s">
        <v>13</v>
      </c>
      <c r="D11" s="12">
        <v>1452</v>
      </c>
      <c r="E11" s="12"/>
      <c r="F11" s="13">
        <v>-36579.723000000646</v>
      </c>
    </row>
    <row r="12" spans="1:9" x14ac:dyDescent="0.25">
      <c r="A12" s="9">
        <v>43132</v>
      </c>
      <c r="B12" s="17" t="s">
        <v>11</v>
      </c>
      <c r="C12" s="18" t="s">
        <v>14</v>
      </c>
      <c r="D12" s="12">
        <v>1611.8</v>
      </c>
      <c r="E12" s="12"/>
      <c r="F12" s="19">
        <v>-38191.523000000649</v>
      </c>
    </row>
    <row r="13" spans="1:9" x14ac:dyDescent="0.25">
      <c r="A13" s="9">
        <v>43132</v>
      </c>
      <c r="B13" s="39">
        <v>3827</v>
      </c>
      <c r="C13" s="40" t="s">
        <v>15</v>
      </c>
      <c r="D13" s="41">
        <v>7900</v>
      </c>
      <c r="E13" s="41"/>
      <c r="F13" s="41">
        <v>-46091.523000000649</v>
      </c>
    </row>
    <row r="14" spans="1:9" x14ac:dyDescent="0.25">
      <c r="A14" s="9">
        <v>43132</v>
      </c>
      <c r="B14" s="10"/>
      <c r="C14" s="16" t="s">
        <v>16</v>
      </c>
      <c r="D14" s="12"/>
      <c r="E14" s="12">
        <v>30000</v>
      </c>
      <c r="F14" s="13">
        <v>-16091.523000000649</v>
      </c>
    </row>
    <row r="15" spans="1:9" x14ac:dyDescent="0.25">
      <c r="A15" s="9">
        <v>43132</v>
      </c>
      <c r="B15" s="39">
        <v>3828</v>
      </c>
      <c r="C15" s="42" t="s">
        <v>17</v>
      </c>
      <c r="D15" s="41">
        <v>17863.36</v>
      </c>
      <c r="E15" s="43"/>
      <c r="F15" s="43">
        <v>-33954.883000000649</v>
      </c>
    </row>
    <row r="16" spans="1:9" x14ac:dyDescent="0.25">
      <c r="A16" s="9">
        <v>43132</v>
      </c>
      <c r="B16" s="39">
        <v>3829</v>
      </c>
      <c r="C16" s="42" t="s">
        <v>18</v>
      </c>
      <c r="D16" s="41">
        <v>14277</v>
      </c>
      <c r="E16" s="41"/>
      <c r="F16" s="43">
        <v>-48231.883000000649</v>
      </c>
    </row>
    <row r="17" spans="1:6" x14ac:dyDescent="0.25">
      <c r="A17" s="9">
        <v>43132</v>
      </c>
      <c r="B17" s="17"/>
      <c r="C17" s="20" t="s">
        <v>9</v>
      </c>
      <c r="D17" s="12"/>
      <c r="E17" s="12">
        <v>75056.789999999994</v>
      </c>
      <c r="F17" s="19">
        <v>26824.906999999344</v>
      </c>
    </row>
    <row r="18" spans="1:6" x14ac:dyDescent="0.25">
      <c r="A18" s="9">
        <v>43132</v>
      </c>
      <c r="B18" s="17"/>
      <c r="C18" s="18" t="s">
        <v>9</v>
      </c>
      <c r="D18" s="12"/>
      <c r="E18" s="12">
        <v>17863.36</v>
      </c>
      <c r="F18" s="19">
        <v>44688.266999999345</v>
      </c>
    </row>
    <row r="19" spans="1:6" x14ac:dyDescent="0.25">
      <c r="A19" s="9">
        <v>43132</v>
      </c>
      <c r="B19" s="17" t="s">
        <v>11</v>
      </c>
      <c r="C19" s="18" t="s">
        <v>19</v>
      </c>
      <c r="D19" s="12">
        <v>1522</v>
      </c>
      <c r="E19" s="15"/>
      <c r="F19" s="19">
        <v>43166.266999999345</v>
      </c>
    </row>
    <row r="20" spans="1:6" x14ac:dyDescent="0.25">
      <c r="A20" s="9">
        <v>43132</v>
      </c>
      <c r="B20" s="17" t="s">
        <v>11</v>
      </c>
      <c r="C20" s="18" t="s">
        <v>20</v>
      </c>
      <c r="D20" s="12">
        <v>1500</v>
      </c>
      <c r="E20" s="15"/>
      <c r="F20" s="19">
        <v>41666.266999999345</v>
      </c>
    </row>
    <row r="21" spans="1:6" x14ac:dyDescent="0.25">
      <c r="A21" s="9">
        <v>43132</v>
      </c>
      <c r="B21" s="17" t="s">
        <v>11</v>
      </c>
      <c r="C21" s="16" t="s">
        <v>21</v>
      </c>
      <c r="D21" s="12">
        <v>15000</v>
      </c>
      <c r="E21" s="15"/>
      <c r="F21" s="19">
        <v>26666.266999999345</v>
      </c>
    </row>
    <row r="22" spans="1:6" x14ac:dyDescent="0.25">
      <c r="A22" s="9">
        <v>43132</v>
      </c>
      <c r="B22" s="39">
        <v>3830</v>
      </c>
      <c r="C22" s="44" t="s">
        <v>22</v>
      </c>
      <c r="D22" s="41">
        <v>7900</v>
      </c>
      <c r="E22" s="43"/>
      <c r="F22" s="43">
        <v>18766.266999999345</v>
      </c>
    </row>
    <row r="23" spans="1:6" x14ac:dyDescent="0.25">
      <c r="A23" s="9">
        <v>43132</v>
      </c>
      <c r="B23" s="17" t="s">
        <v>11</v>
      </c>
      <c r="C23" s="20" t="s">
        <v>23</v>
      </c>
      <c r="D23" s="12">
        <v>1600</v>
      </c>
      <c r="E23" s="15"/>
      <c r="F23" s="19">
        <v>17166.266999999345</v>
      </c>
    </row>
    <row r="24" spans="1:6" x14ac:dyDescent="0.25">
      <c r="A24" s="9">
        <v>43132</v>
      </c>
      <c r="B24" s="17" t="s">
        <v>11</v>
      </c>
      <c r="C24" s="16" t="s">
        <v>24</v>
      </c>
      <c r="D24" s="12">
        <v>500</v>
      </c>
      <c r="E24" s="15"/>
      <c r="F24" s="19">
        <v>16666.266999999345</v>
      </c>
    </row>
    <row r="25" spans="1:6" x14ac:dyDescent="0.25">
      <c r="A25" s="9">
        <v>43132</v>
      </c>
      <c r="B25" s="17" t="s">
        <v>11</v>
      </c>
      <c r="C25" s="16" t="s">
        <v>25</v>
      </c>
      <c r="D25" s="12">
        <v>3000</v>
      </c>
      <c r="E25" s="12"/>
      <c r="F25" s="19">
        <v>13666.266999999345</v>
      </c>
    </row>
    <row r="26" spans="1:6" x14ac:dyDescent="0.25">
      <c r="A26" s="9">
        <v>43132</v>
      </c>
      <c r="B26" s="39">
        <v>3831</v>
      </c>
      <c r="C26" s="40" t="s">
        <v>26</v>
      </c>
      <c r="D26" s="41">
        <v>20492.68</v>
      </c>
      <c r="E26" s="43"/>
      <c r="F26" s="43">
        <v>-6826.4130000006553</v>
      </c>
    </row>
    <row r="27" spans="1:6" x14ac:dyDescent="0.25">
      <c r="A27" s="9">
        <v>43132</v>
      </c>
      <c r="B27" s="17" t="s">
        <v>11</v>
      </c>
      <c r="C27" s="18" t="s">
        <v>27</v>
      </c>
      <c r="D27" s="15">
        <v>2080</v>
      </c>
      <c r="E27" s="15"/>
      <c r="F27" s="19">
        <v>-8906.4130000006553</v>
      </c>
    </row>
    <row r="28" spans="1:6" x14ac:dyDescent="0.25">
      <c r="A28" s="9">
        <v>43133</v>
      </c>
      <c r="B28" s="17"/>
      <c r="C28" s="18" t="s">
        <v>9</v>
      </c>
      <c r="D28" s="15"/>
      <c r="E28" s="15">
        <v>65730.179999999993</v>
      </c>
      <c r="F28" s="19">
        <v>56823.766999999338</v>
      </c>
    </row>
    <row r="29" spans="1:6" x14ac:dyDescent="0.25">
      <c r="A29" s="9">
        <v>43133</v>
      </c>
      <c r="B29" s="17" t="s">
        <v>11</v>
      </c>
      <c r="C29" s="14" t="s">
        <v>28</v>
      </c>
      <c r="D29" s="15">
        <v>2500</v>
      </c>
      <c r="E29" s="15"/>
      <c r="F29" s="19">
        <v>54323.766999999338</v>
      </c>
    </row>
    <row r="30" spans="1:6" x14ac:dyDescent="0.25">
      <c r="A30" s="9">
        <v>43133</v>
      </c>
      <c r="B30" s="17" t="s">
        <v>11</v>
      </c>
      <c r="C30" s="14" t="s">
        <v>29</v>
      </c>
      <c r="D30" s="12">
        <v>3000</v>
      </c>
      <c r="E30" s="15"/>
      <c r="F30" s="19">
        <v>51323.766999999338</v>
      </c>
    </row>
    <row r="31" spans="1:6" x14ac:dyDescent="0.25">
      <c r="A31" s="9">
        <v>43133</v>
      </c>
      <c r="B31" s="39">
        <v>3832</v>
      </c>
      <c r="C31" s="45" t="s">
        <v>30</v>
      </c>
      <c r="D31" s="43">
        <v>27039.99</v>
      </c>
      <c r="E31" s="41"/>
      <c r="F31" s="43">
        <v>24283.776999999336</v>
      </c>
    </row>
    <row r="32" spans="1:6" x14ac:dyDescent="0.25">
      <c r="A32" s="9">
        <v>43133</v>
      </c>
      <c r="B32" s="17" t="s">
        <v>11</v>
      </c>
      <c r="C32" s="14" t="s">
        <v>31</v>
      </c>
      <c r="D32" s="15">
        <v>27260</v>
      </c>
      <c r="E32" s="15"/>
      <c r="F32" s="19">
        <v>-2976.2230000006639</v>
      </c>
    </row>
    <row r="33" spans="1:6" x14ac:dyDescent="0.25">
      <c r="A33" s="9">
        <v>43133</v>
      </c>
      <c r="B33" s="17" t="s">
        <v>11</v>
      </c>
      <c r="C33" s="16" t="s">
        <v>32</v>
      </c>
      <c r="D33" s="12">
        <v>3563</v>
      </c>
      <c r="E33" s="15"/>
      <c r="F33" s="19">
        <v>-6539.2230000006639</v>
      </c>
    </row>
    <row r="34" spans="1:6" x14ac:dyDescent="0.25">
      <c r="A34" s="9">
        <v>43133</v>
      </c>
      <c r="B34" s="17" t="s">
        <v>11</v>
      </c>
      <c r="C34" s="18" t="s">
        <v>33</v>
      </c>
      <c r="D34" s="12">
        <v>5070.03</v>
      </c>
      <c r="E34" s="12"/>
      <c r="F34" s="19">
        <v>-11609.253000000663</v>
      </c>
    </row>
    <row r="35" spans="1:6" x14ac:dyDescent="0.25">
      <c r="A35" s="9">
        <v>43133</v>
      </c>
      <c r="B35" s="17" t="s">
        <v>11</v>
      </c>
      <c r="C35" s="14" t="s">
        <v>34</v>
      </c>
      <c r="D35" s="12">
        <v>4854.6000000000004</v>
      </c>
      <c r="E35" s="12"/>
      <c r="F35" s="19">
        <v>-16463.853000000665</v>
      </c>
    </row>
    <row r="36" spans="1:6" x14ac:dyDescent="0.25">
      <c r="A36" s="9">
        <v>43133</v>
      </c>
      <c r="B36" s="17" t="s">
        <v>11</v>
      </c>
      <c r="C36" s="16" t="s">
        <v>35</v>
      </c>
      <c r="D36" s="12">
        <v>5220</v>
      </c>
      <c r="E36" s="12"/>
      <c r="F36" s="19">
        <v>-21683.853000000665</v>
      </c>
    </row>
    <row r="37" spans="1:6" x14ac:dyDescent="0.25">
      <c r="A37" s="9">
        <v>43133</v>
      </c>
      <c r="B37" s="17"/>
      <c r="C37" s="21" t="s">
        <v>16</v>
      </c>
      <c r="D37" s="12"/>
      <c r="E37" s="22">
        <v>200000</v>
      </c>
      <c r="F37" s="19">
        <v>178316.14699999933</v>
      </c>
    </row>
    <row r="38" spans="1:6" x14ac:dyDescent="0.25">
      <c r="A38" s="9">
        <v>43133</v>
      </c>
      <c r="B38" s="17" t="s">
        <v>11</v>
      </c>
      <c r="C38" s="18" t="s">
        <v>36</v>
      </c>
      <c r="D38" s="12">
        <v>164560.09</v>
      </c>
      <c r="E38" s="22"/>
      <c r="F38" s="19">
        <v>13756.056999999331</v>
      </c>
    </row>
    <row r="39" spans="1:6" x14ac:dyDescent="0.25">
      <c r="A39" s="9">
        <v>43133</v>
      </c>
      <c r="B39" s="17" t="s">
        <v>11</v>
      </c>
      <c r="C39" s="18" t="s">
        <v>37</v>
      </c>
      <c r="D39" s="12">
        <v>5000</v>
      </c>
      <c r="E39" s="12"/>
      <c r="F39" s="19">
        <v>8756.0569999993313</v>
      </c>
    </row>
    <row r="40" spans="1:6" x14ac:dyDescent="0.25">
      <c r="A40" s="9">
        <v>43137</v>
      </c>
      <c r="B40" s="17" t="s">
        <v>11</v>
      </c>
      <c r="C40" s="16" t="s">
        <v>32</v>
      </c>
      <c r="D40" s="12">
        <v>1180</v>
      </c>
      <c r="E40" s="23"/>
      <c r="F40" s="19">
        <v>7576.0569999993313</v>
      </c>
    </row>
    <row r="41" spans="1:6" x14ac:dyDescent="0.25">
      <c r="A41" s="9">
        <v>43137</v>
      </c>
      <c r="B41" s="17" t="s">
        <v>11</v>
      </c>
      <c r="C41" s="18" t="s">
        <v>19</v>
      </c>
      <c r="D41" s="12">
        <v>2260</v>
      </c>
      <c r="E41" s="12"/>
      <c r="F41" s="19">
        <v>5316.0569999993313</v>
      </c>
    </row>
    <row r="42" spans="1:6" x14ac:dyDescent="0.25">
      <c r="A42" s="9">
        <v>43137</v>
      </c>
      <c r="B42" s="17" t="s">
        <v>11</v>
      </c>
      <c r="C42" s="16" t="s">
        <v>38</v>
      </c>
      <c r="D42" s="12">
        <v>3000</v>
      </c>
      <c r="E42" s="12"/>
      <c r="F42" s="19">
        <v>2316.0569999993313</v>
      </c>
    </row>
    <row r="43" spans="1:6" x14ac:dyDescent="0.25">
      <c r="A43" s="9">
        <v>43137</v>
      </c>
      <c r="B43" s="17" t="s">
        <v>11</v>
      </c>
      <c r="C43" s="15" t="s">
        <v>39</v>
      </c>
      <c r="D43" s="12">
        <v>5500</v>
      </c>
      <c r="E43" s="12"/>
      <c r="F43" s="19">
        <v>-3183.9430000006687</v>
      </c>
    </row>
    <row r="44" spans="1:6" x14ac:dyDescent="0.25">
      <c r="A44" s="9">
        <v>43137</v>
      </c>
      <c r="B44" s="13" t="s">
        <v>11</v>
      </c>
      <c r="C44" s="13" t="s">
        <v>40</v>
      </c>
      <c r="D44" s="13">
        <v>4400</v>
      </c>
      <c r="E44" s="12"/>
      <c r="F44" s="19">
        <v>-7583.9430000006687</v>
      </c>
    </row>
    <row r="45" spans="1:6" x14ac:dyDescent="0.25">
      <c r="A45" s="9">
        <v>43137</v>
      </c>
      <c r="B45" s="17" t="s">
        <v>11</v>
      </c>
      <c r="C45" s="18" t="s">
        <v>41</v>
      </c>
      <c r="D45" s="12">
        <v>5000</v>
      </c>
      <c r="E45" s="12"/>
      <c r="F45" s="19">
        <v>-12583.943000000669</v>
      </c>
    </row>
    <row r="46" spans="1:6" x14ac:dyDescent="0.25">
      <c r="A46" s="9">
        <v>43137</v>
      </c>
      <c r="B46" s="17" t="s">
        <v>11</v>
      </c>
      <c r="C46" s="15" t="s">
        <v>42</v>
      </c>
      <c r="D46" s="12">
        <v>900</v>
      </c>
      <c r="E46" s="12"/>
      <c r="F46" s="19">
        <v>-13483.943000000669</v>
      </c>
    </row>
    <row r="47" spans="1:6" x14ac:dyDescent="0.25">
      <c r="A47" s="9">
        <v>43137</v>
      </c>
      <c r="B47" s="17" t="s">
        <v>11</v>
      </c>
      <c r="C47" s="15" t="s">
        <v>43</v>
      </c>
      <c r="D47" s="12">
        <v>900</v>
      </c>
      <c r="E47" s="12"/>
      <c r="F47" s="19">
        <v>-14383.943000000669</v>
      </c>
    </row>
    <row r="48" spans="1:6" x14ac:dyDescent="0.25">
      <c r="A48" s="9">
        <v>43137</v>
      </c>
      <c r="B48" s="17" t="s">
        <v>11</v>
      </c>
      <c r="C48" s="15" t="s">
        <v>44</v>
      </c>
      <c r="D48" s="12">
        <v>8648.6200000000008</v>
      </c>
      <c r="E48" s="12"/>
      <c r="F48" s="19">
        <v>-23032.563000000671</v>
      </c>
    </row>
    <row r="49" spans="1:6" x14ac:dyDescent="0.25">
      <c r="A49" s="9">
        <v>43137</v>
      </c>
      <c r="B49" s="17" t="s">
        <v>11</v>
      </c>
      <c r="C49" s="16" t="s">
        <v>45</v>
      </c>
      <c r="D49" s="12">
        <v>2185.9299999999998</v>
      </c>
      <c r="E49" s="12"/>
      <c r="F49" s="19">
        <v>-25218.493000000672</v>
      </c>
    </row>
    <row r="50" spans="1:6" x14ac:dyDescent="0.25">
      <c r="A50" s="9">
        <v>43137</v>
      </c>
      <c r="B50" s="10" t="s">
        <v>11</v>
      </c>
      <c r="C50" s="18" t="s">
        <v>46</v>
      </c>
      <c r="D50" s="12">
        <v>5957</v>
      </c>
      <c r="E50" s="12"/>
      <c r="F50" s="19">
        <v>-31175.493000000672</v>
      </c>
    </row>
    <row r="51" spans="1:6" x14ac:dyDescent="0.25">
      <c r="A51" s="9">
        <v>43137</v>
      </c>
      <c r="B51" s="10" t="s">
        <v>11</v>
      </c>
      <c r="C51" s="16" t="s">
        <v>47</v>
      </c>
      <c r="D51" s="12">
        <v>3447.5</v>
      </c>
      <c r="E51" s="12"/>
      <c r="F51" s="19">
        <v>-34622.993000000672</v>
      </c>
    </row>
    <row r="52" spans="1:6" x14ac:dyDescent="0.25">
      <c r="A52" s="9">
        <v>43137</v>
      </c>
      <c r="B52" s="10" t="s">
        <v>11</v>
      </c>
      <c r="C52" s="16" t="s">
        <v>48</v>
      </c>
      <c r="D52" s="12">
        <v>611.1</v>
      </c>
      <c r="E52" s="12"/>
      <c r="F52" s="19">
        <v>-35234.09300000067</v>
      </c>
    </row>
    <row r="53" spans="1:6" x14ac:dyDescent="0.25">
      <c r="A53" s="9">
        <v>43137</v>
      </c>
      <c r="B53" s="10"/>
      <c r="C53" s="16" t="s">
        <v>16</v>
      </c>
      <c r="D53" s="12"/>
      <c r="E53" s="12">
        <v>50000</v>
      </c>
      <c r="F53" s="19">
        <v>14765.90699999933</v>
      </c>
    </row>
    <row r="54" spans="1:6" x14ac:dyDescent="0.25">
      <c r="A54" s="9">
        <v>43137</v>
      </c>
      <c r="B54" s="10" t="s">
        <v>11</v>
      </c>
      <c r="C54" s="16" t="s">
        <v>49</v>
      </c>
      <c r="D54" s="12">
        <v>22040</v>
      </c>
      <c r="E54" s="12"/>
      <c r="F54" s="19">
        <v>-7274.0930000006701</v>
      </c>
    </row>
    <row r="55" spans="1:6" x14ac:dyDescent="0.25">
      <c r="A55" s="9">
        <v>43137</v>
      </c>
      <c r="B55" s="10"/>
      <c r="C55" s="16" t="s">
        <v>16</v>
      </c>
      <c r="D55" s="12"/>
      <c r="E55" s="12">
        <v>100000</v>
      </c>
      <c r="F55" s="19">
        <v>92725.906999999337</v>
      </c>
    </row>
    <row r="56" spans="1:6" x14ac:dyDescent="0.25">
      <c r="A56" s="9">
        <v>43137</v>
      </c>
      <c r="B56" s="10" t="s">
        <v>11</v>
      </c>
      <c r="C56" s="16" t="s">
        <v>21</v>
      </c>
      <c r="D56" s="15">
        <v>87491</v>
      </c>
      <c r="E56" s="12"/>
      <c r="F56" s="19">
        <v>5234.9069999993371</v>
      </c>
    </row>
    <row r="57" spans="1:6" x14ac:dyDescent="0.25">
      <c r="A57" s="9">
        <v>43137</v>
      </c>
      <c r="B57" s="10"/>
      <c r="C57" s="24" t="s">
        <v>10</v>
      </c>
      <c r="D57" s="25">
        <v>660</v>
      </c>
      <c r="E57" s="12"/>
      <c r="F57" s="19">
        <v>4574.9069999993371</v>
      </c>
    </row>
    <row r="58" spans="1:6" x14ac:dyDescent="0.25">
      <c r="A58" s="9">
        <v>43138</v>
      </c>
      <c r="B58" s="10"/>
      <c r="C58" s="24" t="s">
        <v>10</v>
      </c>
      <c r="D58" s="12">
        <v>367.2</v>
      </c>
      <c r="E58" s="22"/>
      <c r="F58" s="19">
        <v>4207.7069999993373</v>
      </c>
    </row>
    <row r="59" spans="1:6" x14ac:dyDescent="0.25">
      <c r="A59" s="9">
        <v>43138</v>
      </c>
      <c r="B59" s="10"/>
      <c r="C59" s="16" t="s">
        <v>10</v>
      </c>
      <c r="D59" s="12">
        <v>164.35</v>
      </c>
      <c r="E59" s="12"/>
      <c r="F59" s="19">
        <v>4043.3569999993374</v>
      </c>
    </row>
    <row r="60" spans="1:6" x14ac:dyDescent="0.25">
      <c r="A60" s="9">
        <v>43138</v>
      </c>
      <c r="B60" s="10" t="s">
        <v>11</v>
      </c>
      <c r="C60" s="16" t="s">
        <v>50</v>
      </c>
      <c r="D60" s="15">
        <v>1300</v>
      </c>
      <c r="E60" s="12"/>
      <c r="F60" s="19">
        <v>2743.3569999993374</v>
      </c>
    </row>
    <row r="61" spans="1:6" x14ac:dyDescent="0.25">
      <c r="A61" s="9">
        <v>43138</v>
      </c>
      <c r="B61" s="10" t="s">
        <v>11</v>
      </c>
      <c r="C61" s="16" t="s">
        <v>50</v>
      </c>
      <c r="D61" s="25">
        <v>650</v>
      </c>
      <c r="E61" s="23"/>
      <c r="F61" s="19">
        <v>2093.3569999993374</v>
      </c>
    </row>
    <row r="62" spans="1:6" x14ac:dyDescent="0.25">
      <c r="A62" s="9">
        <v>43138</v>
      </c>
      <c r="B62" s="10" t="s">
        <v>11</v>
      </c>
      <c r="C62" s="24" t="s">
        <v>51</v>
      </c>
      <c r="D62" s="12">
        <v>450</v>
      </c>
      <c r="E62" s="12"/>
      <c r="F62" s="19">
        <v>1643.3569999993374</v>
      </c>
    </row>
    <row r="63" spans="1:6" x14ac:dyDescent="0.25">
      <c r="A63" s="9">
        <v>43138</v>
      </c>
      <c r="B63" s="46">
        <v>3833</v>
      </c>
      <c r="C63" s="40" t="s">
        <v>52</v>
      </c>
      <c r="D63" s="41">
        <v>6496</v>
      </c>
      <c r="E63" s="41"/>
      <c r="F63" s="43">
        <v>-4852.6430000006621</v>
      </c>
    </row>
    <row r="64" spans="1:6" x14ac:dyDescent="0.25">
      <c r="A64" s="9">
        <v>43138</v>
      </c>
      <c r="B64" s="46">
        <v>3834</v>
      </c>
      <c r="C64" s="40" t="s">
        <v>53</v>
      </c>
      <c r="D64" s="41">
        <v>2052.4</v>
      </c>
      <c r="E64" s="41"/>
      <c r="F64" s="43">
        <v>-6905.0430000006618</v>
      </c>
    </row>
    <row r="65" spans="1:6" x14ac:dyDescent="0.25">
      <c r="A65" s="9">
        <v>43138</v>
      </c>
      <c r="B65" s="10"/>
      <c r="C65" s="16" t="s">
        <v>9</v>
      </c>
      <c r="D65" s="12"/>
      <c r="E65" s="12">
        <v>21100</v>
      </c>
      <c r="F65" s="19">
        <v>14194.956999999338</v>
      </c>
    </row>
    <row r="66" spans="1:6" x14ac:dyDescent="0.25">
      <c r="A66" s="9">
        <v>43138</v>
      </c>
      <c r="B66" s="10"/>
      <c r="C66" s="16" t="s">
        <v>9</v>
      </c>
      <c r="D66" s="12"/>
      <c r="E66" s="12">
        <v>39671.519999999997</v>
      </c>
      <c r="F66" s="19">
        <v>53866.476999999337</v>
      </c>
    </row>
    <row r="67" spans="1:6" x14ac:dyDescent="0.25">
      <c r="A67" s="9">
        <v>43138</v>
      </c>
      <c r="B67" s="10"/>
      <c r="C67" s="16" t="s">
        <v>9</v>
      </c>
      <c r="D67" s="12"/>
      <c r="E67" s="12">
        <v>4012</v>
      </c>
      <c r="F67" s="19">
        <v>57878.476999999337</v>
      </c>
    </row>
    <row r="68" spans="1:6" x14ac:dyDescent="0.25">
      <c r="A68" s="9">
        <v>43138</v>
      </c>
      <c r="B68" s="10" t="s">
        <v>11</v>
      </c>
      <c r="C68" s="16" t="s">
        <v>54</v>
      </c>
      <c r="D68" s="12">
        <v>1300</v>
      </c>
      <c r="E68" s="12"/>
      <c r="F68" s="19">
        <v>56578.476999999337</v>
      </c>
    </row>
    <row r="69" spans="1:6" x14ac:dyDescent="0.25">
      <c r="A69" s="9">
        <v>43138</v>
      </c>
      <c r="B69" s="10" t="s">
        <v>11</v>
      </c>
      <c r="C69" s="16" t="s">
        <v>54</v>
      </c>
      <c r="D69" s="12">
        <v>650</v>
      </c>
      <c r="E69" s="12"/>
      <c r="F69" s="19">
        <v>55928.476999999337</v>
      </c>
    </row>
    <row r="70" spans="1:6" x14ac:dyDescent="0.25">
      <c r="A70" s="9">
        <v>43138</v>
      </c>
      <c r="B70" s="10" t="s">
        <v>11</v>
      </c>
      <c r="C70" s="18" t="s">
        <v>55</v>
      </c>
      <c r="D70" s="12">
        <v>1500</v>
      </c>
      <c r="E70" s="12"/>
      <c r="F70" s="19">
        <v>54428.476999999337</v>
      </c>
    </row>
    <row r="71" spans="1:6" x14ac:dyDescent="0.25">
      <c r="A71" s="9">
        <v>43138</v>
      </c>
      <c r="B71" s="10" t="s">
        <v>11</v>
      </c>
      <c r="C71" s="16" t="s">
        <v>56</v>
      </c>
      <c r="D71" s="12">
        <v>2000</v>
      </c>
      <c r="E71" s="12"/>
      <c r="F71" s="19">
        <v>52428.476999999337</v>
      </c>
    </row>
    <row r="72" spans="1:6" x14ac:dyDescent="0.25">
      <c r="A72" s="9">
        <v>43138</v>
      </c>
      <c r="B72" s="10" t="s">
        <v>11</v>
      </c>
      <c r="C72" s="26" t="s">
        <v>57</v>
      </c>
      <c r="D72" s="12">
        <v>500</v>
      </c>
      <c r="E72" s="12"/>
      <c r="F72" s="19">
        <v>51928.476999999337</v>
      </c>
    </row>
    <row r="73" spans="1:6" x14ac:dyDescent="0.25">
      <c r="A73" s="9">
        <v>43138</v>
      </c>
      <c r="B73" s="10" t="s">
        <v>11</v>
      </c>
      <c r="C73" s="16" t="s">
        <v>58</v>
      </c>
      <c r="D73" s="12">
        <v>1000</v>
      </c>
      <c r="E73" s="12"/>
      <c r="F73" s="19">
        <v>50928.476999999337</v>
      </c>
    </row>
    <row r="74" spans="1:6" x14ac:dyDescent="0.25">
      <c r="A74" s="9">
        <v>43138</v>
      </c>
      <c r="B74" s="10" t="s">
        <v>11</v>
      </c>
      <c r="C74" s="14" t="s">
        <v>59</v>
      </c>
      <c r="D74" s="12">
        <v>1300</v>
      </c>
      <c r="E74" s="12"/>
      <c r="F74" s="19">
        <v>49628.476999999337</v>
      </c>
    </row>
    <row r="75" spans="1:6" x14ac:dyDescent="0.25">
      <c r="A75" s="9">
        <v>43138</v>
      </c>
      <c r="B75" s="10" t="s">
        <v>11</v>
      </c>
      <c r="C75" s="16" t="s">
        <v>60</v>
      </c>
      <c r="D75" s="12">
        <v>1500</v>
      </c>
      <c r="E75" s="12"/>
      <c r="F75" s="19">
        <v>48128.476999999337</v>
      </c>
    </row>
    <row r="76" spans="1:6" x14ac:dyDescent="0.25">
      <c r="A76" s="9">
        <v>43138</v>
      </c>
      <c r="B76" s="10" t="s">
        <v>11</v>
      </c>
      <c r="C76" s="27" t="s">
        <v>61</v>
      </c>
      <c r="D76" s="12">
        <v>2980</v>
      </c>
      <c r="E76" s="12"/>
      <c r="F76" s="19">
        <v>45148.476999999337</v>
      </c>
    </row>
    <row r="77" spans="1:6" x14ac:dyDescent="0.25">
      <c r="A77" s="9">
        <v>43138</v>
      </c>
      <c r="B77" s="10" t="s">
        <v>11</v>
      </c>
      <c r="C77" s="27" t="s">
        <v>61</v>
      </c>
      <c r="D77" s="12">
        <v>1490</v>
      </c>
      <c r="E77" s="28"/>
      <c r="F77" s="19">
        <v>43658.476999999337</v>
      </c>
    </row>
    <row r="78" spans="1:6" x14ac:dyDescent="0.25">
      <c r="A78" s="9">
        <v>43138</v>
      </c>
      <c r="B78" s="10" t="s">
        <v>11</v>
      </c>
      <c r="C78" s="16" t="s">
        <v>62</v>
      </c>
      <c r="D78" s="12">
        <v>3000</v>
      </c>
      <c r="E78" s="12"/>
      <c r="F78" s="19">
        <v>40658.476999999337</v>
      </c>
    </row>
    <row r="79" spans="1:6" x14ac:dyDescent="0.25">
      <c r="A79" s="9">
        <v>43138</v>
      </c>
      <c r="B79" s="10" t="s">
        <v>11</v>
      </c>
      <c r="C79" s="26" t="s">
        <v>63</v>
      </c>
      <c r="D79" s="12">
        <v>600</v>
      </c>
      <c r="E79" s="28"/>
      <c r="F79" s="19">
        <v>40058.476999999337</v>
      </c>
    </row>
    <row r="80" spans="1:6" x14ac:dyDescent="0.25">
      <c r="A80" s="9">
        <v>43138</v>
      </c>
      <c r="B80" s="46">
        <v>3835</v>
      </c>
      <c r="C80" s="45" t="s">
        <v>64</v>
      </c>
      <c r="D80" s="41">
        <v>4367</v>
      </c>
      <c r="E80" s="47"/>
      <c r="F80" s="43">
        <v>35691.476999999337</v>
      </c>
    </row>
    <row r="81" spans="1:6" x14ac:dyDescent="0.25">
      <c r="A81" s="9">
        <v>43138</v>
      </c>
      <c r="B81" s="46">
        <v>3836</v>
      </c>
      <c r="C81" s="40" t="s">
        <v>65</v>
      </c>
      <c r="D81" s="41">
        <v>11000</v>
      </c>
      <c r="E81" s="41"/>
      <c r="F81" s="43">
        <v>24691.476999999337</v>
      </c>
    </row>
    <row r="82" spans="1:6" x14ac:dyDescent="0.25">
      <c r="A82" s="9">
        <v>43138</v>
      </c>
      <c r="B82" s="46">
        <v>3837</v>
      </c>
      <c r="C82" s="44" t="s">
        <v>26</v>
      </c>
      <c r="D82" s="41">
        <v>15935.36</v>
      </c>
      <c r="E82" s="41"/>
      <c r="F82" s="43">
        <v>8756.1169999993363</v>
      </c>
    </row>
    <row r="83" spans="1:6" x14ac:dyDescent="0.25">
      <c r="A83" s="9">
        <v>43138</v>
      </c>
      <c r="B83" s="46">
        <v>3838</v>
      </c>
      <c r="C83" s="48" t="s">
        <v>66</v>
      </c>
      <c r="D83" s="41">
        <v>3710.84</v>
      </c>
      <c r="E83" s="41"/>
      <c r="F83" s="43">
        <v>5045.2769999993361</v>
      </c>
    </row>
    <row r="84" spans="1:6" x14ac:dyDescent="0.25">
      <c r="A84" s="9">
        <v>43138</v>
      </c>
      <c r="B84" s="10" t="s">
        <v>11</v>
      </c>
      <c r="C84" s="11" t="s">
        <v>67</v>
      </c>
      <c r="D84" s="12">
        <v>5000</v>
      </c>
      <c r="E84" s="12"/>
      <c r="F84" s="19">
        <v>45.276999999336113</v>
      </c>
    </row>
    <row r="85" spans="1:6" x14ac:dyDescent="0.25">
      <c r="A85" s="9">
        <v>43138</v>
      </c>
      <c r="B85" s="10" t="s">
        <v>11</v>
      </c>
      <c r="C85" s="20" t="s">
        <v>68</v>
      </c>
      <c r="D85" s="12">
        <v>2000</v>
      </c>
      <c r="E85" s="12"/>
      <c r="F85" s="19">
        <v>-1954.7230000006639</v>
      </c>
    </row>
    <row r="86" spans="1:6" x14ac:dyDescent="0.25">
      <c r="A86" s="9">
        <v>43138</v>
      </c>
      <c r="B86" s="10"/>
      <c r="C86" s="11" t="s">
        <v>9</v>
      </c>
      <c r="D86" s="12"/>
      <c r="E86" s="12">
        <v>133767.87</v>
      </c>
      <c r="F86" s="19">
        <v>131813.14699999933</v>
      </c>
    </row>
    <row r="87" spans="1:6" x14ac:dyDescent="0.25">
      <c r="A87" s="9">
        <v>43138</v>
      </c>
      <c r="B87" s="10" t="s">
        <v>11</v>
      </c>
      <c r="C87" s="16" t="s">
        <v>69</v>
      </c>
      <c r="D87" s="12">
        <v>4915</v>
      </c>
      <c r="E87" s="12"/>
      <c r="F87" s="19">
        <v>126898.14699999933</v>
      </c>
    </row>
    <row r="88" spans="1:6" x14ac:dyDescent="0.25">
      <c r="A88" s="9">
        <v>43138</v>
      </c>
      <c r="B88" s="10" t="s">
        <v>11</v>
      </c>
      <c r="C88" s="16" t="s">
        <v>70</v>
      </c>
      <c r="D88" s="12">
        <v>6960</v>
      </c>
      <c r="E88" s="12"/>
      <c r="F88" s="19">
        <v>119938.14699999933</v>
      </c>
    </row>
    <row r="89" spans="1:6" x14ac:dyDescent="0.25">
      <c r="A89" s="9">
        <v>43138</v>
      </c>
      <c r="B89" s="10" t="s">
        <v>11</v>
      </c>
      <c r="C89" s="16" t="s">
        <v>71</v>
      </c>
      <c r="D89" s="12">
        <v>1224.96</v>
      </c>
      <c r="E89" s="13"/>
      <c r="F89" s="19">
        <v>118713.18699999932</v>
      </c>
    </row>
    <row r="90" spans="1:6" x14ac:dyDescent="0.25">
      <c r="A90" s="9">
        <v>43139</v>
      </c>
      <c r="B90" s="10"/>
      <c r="C90" s="16" t="s">
        <v>9</v>
      </c>
      <c r="D90" s="12"/>
      <c r="E90" s="13">
        <v>1986</v>
      </c>
      <c r="F90" s="19">
        <v>120699.18699999932</v>
      </c>
    </row>
    <row r="91" spans="1:6" x14ac:dyDescent="0.25">
      <c r="A91" s="9">
        <v>43139</v>
      </c>
      <c r="B91" s="10"/>
      <c r="C91" s="16" t="s">
        <v>9</v>
      </c>
      <c r="D91" s="12"/>
      <c r="E91" s="13">
        <v>74754.460000000006</v>
      </c>
      <c r="F91" s="19">
        <v>195453.64699999933</v>
      </c>
    </row>
    <row r="92" spans="1:6" x14ac:dyDescent="0.25">
      <c r="A92" s="9">
        <v>43139</v>
      </c>
      <c r="B92" s="10"/>
      <c r="C92" s="16" t="s">
        <v>9</v>
      </c>
      <c r="D92" s="12"/>
      <c r="E92" s="13">
        <v>30000</v>
      </c>
      <c r="F92" s="19">
        <v>225453.64699999933</v>
      </c>
    </row>
    <row r="93" spans="1:6" x14ac:dyDescent="0.25">
      <c r="A93" s="9">
        <v>43139</v>
      </c>
      <c r="B93" s="46">
        <v>3840</v>
      </c>
      <c r="C93" s="40" t="s">
        <v>72</v>
      </c>
      <c r="D93" s="41">
        <v>4600</v>
      </c>
      <c r="E93" s="41"/>
      <c r="F93" s="43">
        <v>220853.64699999933</v>
      </c>
    </row>
    <row r="94" spans="1:6" x14ac:dyDescent="0.25">
      <c r="A94" s="9">
        <v>43140</v>
      </c>
      <c r="B94" s="10"/>
      <c r="C94" s="16" t="s">
        <v>9</v>
      </c>
      <c r="D94" s="29"/>
      <c r="E94" s="13">
        <v>2065.48</v>
      </c>
      <c r="F94" s="19">
        <v>222919.12699999934</v>
      </c>
    </row>
    <row r="95" spans="1:6" x14ac:dyDescent="0.25">
      <c r="A95" s="9">
        <v>43140</v>
      </c>
      <c r="B95" s="10"/>
      <c r="C95" s="16" t="s">
        <v>9</v>
      </c>
      <c r="D95" s="12"/>
      <c r="E95" s="13">
        <v>1032.74</v>
      </c>
      <c r="F95" s="19">
        <v>223951.86699999933</v>
      </c>
    </row>
    <row r="96" spans="1:6" x14ac:dyDescent="0.25">
      <c r="A96" s="9">
        <v>43140</v>
      </c>
      <c r="B96" s="10" t="s">
        <v>11</v>
      </c>
      <c r="C96" s="16" t="s">
        <v>21</v>
      </c>
      <c r="D96" s="12">
        <v>6500</v>
      </c>
      <c r="E96" s="12"/>
      <c r="F96" s="19">
        <v>217451.86699999933</v>
      </c>
    </row>
    <row r="97" spans="1:6" x14ac:dyDescent="0.25">
      <c r="A97" s="9">
        <v>43140</v>
      </c>
      <c r="B97" s="46">
        <v>3845</v>
      </c>
      <c r="C97" s="40" t="s">
        <v>73</v>
      </c>
      <c r="D97" s="41">
        <v>1500</v>
      </c>
      <c r="E97" s="41"/>
      <c r="F97" s="43">
        <v>215951.86699999933</v>
      </c>
    </row>
    <row r="98" spans="1:6" x14ac:dyDescent="0.25">
      <c r="A98" s="9">
        <v>43140</v>
      </c>
      <c r="B98" s="46">
        <v>3844</v>
      </c>
      <c r="C98" s="40" t="s">
        <v>74</v>
      </c>
      <c r="D98" s="41">
        <v>35000</v>
      </c>
      <c r="E98" s="41"/>
      <c r="F98" s="43">
        <v>180951.86699999933</v>
      </c>
    </row>
    <row r="99" spans="1:6" x14ac:dyDescent="0.25">
      <c r="A99" s="9">
        <v>43140</v>
      </c>
      <c r="B99" s="10" t="s">
        <v>11</v>
      </c>
      <c r="C99" s="16" t="s">
        <v>32</v>
      </c>
      <c r="D99" s="12">
        <v>8368</v>
      </c>
      <c r="E99" s="12"/>
      <c r="F99" s="19">
        <v>172583.86699999933</v>
      </c>
    </row>
    <row r="100" spans="1:6" x14ac:dyDescent="0.25">
      <c r="A100" s="9">
        <v>43140</v>
      </c>
      <c r="B100" s="10" t="s">
        <v>11</v>
      </c>
      <c r="C100" s="18" t="s">
        <v>19</v>
      </c>
      <c r="D100" s="12">
        <v>20005</v>
      </c>
      <c r="E100" s="12"/>
      <c r="F100" s="19">
        <v>152578.86699999933</v>
      </c>
    </row>
    <row r="101" spans="1:6" x14ac:dyDescent="0.25">
      <c r="A101" s="9">
        <v>43140</v>
      </c>
      <c r="B101" s="10" t="s">
        <v>11</v>
      </c>
      <c r="C101" s="18" t="s">
        <v>33</v>
      </c>
      <c r="D101" s="12">
        <v>30209</v>
      </c>
      <c r="E101" s="12"/>
      <c r="F101" s="19">
        <v>122369.86699999933</v>
      </c>
    </row>
    <row r="102" spans="1:6" x14ac:dyDescent="0.25">
      <c r="A102" s="9">
        <v>43140</v>
      </c>
      <c r="B102" s="10" t="s">
        <v>11</v>
      </c>
      <c r="C102" s="14" t="s">
        <v>75</v>
      </c>
      <c r="D102" s="12">
        <v>35726.269999999997</v>
      </c>
      <c r="E102" s="12"/>
      <c r="F102" s="19">
        <v>86643.596999999339</v>
      </c>
    </row>
    <row r="103" spans="1:6" x14ac:dyDescent="0.25">
      <c r="A103" s="9">
        <v>43140</v>
      </c>
      <c r="B103" s="10" t="s">
        <v>11</v>
      </c>
      <c r="C103" s="18" t="s">
        <v>41</v>
      </c>
      <c r="D103" s="12">
        <v>10080</v>
      </c>
      <c r="E103" s="12"/>
      <c r="F103" s="19">
        <v>76563.596999999339</v>
      </c>
    </row>
    <row r="104" spans="1:6" x14ac:dyDescent="0.25">
      <c r="A104" s="9">
        <v>43140</v>
      </c>
      <c r="B104" s="10" t="s">
        <v>11</v>
      </c>
      <c r="C104" s="16" t="s">
        <v>76</v>
      </c>
      <c r="D104" s="12">
        <v>348</v>
      </c>
      <c r="E104" s="12"/>
      <c r="F104" s="19">
        <v>76215.596999999339</v>
      </c>
    </row>
    <row r="105" spans="1:6" x14ac:dyDescent="0.25">
      <c r="A105" s="9">
        <v>43140</v>
      </c>
      <c r="B105" s="10" t="s">
        <v>11</v>
      </c>
      <c r="C105" s="18" t="s">
        <v>77</v>
      </c>
      <c r="D105" s="12">
        <v>7855.01</v>
      </c>
      <c r="E105" s="12"/>
      <c r="F105" s="19">
        <v>68360.586999999345</v>
      </c>
    </row>
    <row r="106" spans="1:6" x14ac:dyDescent="0.25">
      <c r="A106" s="9">
        <v>43140</v>
      </c>
      <c r="B106" s="10" t="s">
        <v>11</v>
      </c>
      <c r="C106" s="18" t="s">
        <v>78</v>
      </c>
      <c r="D106" s="12">
        <v>11600</v>
      </c>
      <c r="E106" s="12"/>
      <c r="F106" s="19">
        <v>56760.586999999345</v>
      </c>
    </row>
    <row r="107" spans="1:6" x14ac:dyDescent="0.25">
      <c r="A107" s="9">
        <v>43140</v>
      </c>
      <c r="B107" s="10" t="s">
        <v>11</v>
      </c>
      <c r="C107" s="16" t="s">
        <v>79</v>
      </c>
      <c r="D107" s="12">
        <v>1999.98</v>
      </c>
      <c r="E107" s="12"/>
      <c r="F107" s="19">
        <v>54760.606999999341</v>
      </c>
    </row>
    <row r="108" spans="1:6" x14ac:dyDescent="0.25">
      <c r="A108" s="9">
        <v>43140</v>
      </c>
      <c r="B108" s="10" t="s">
        <v>11</v>
      </c>
      <c r="C108" s="26" t="s">
        <v>80</v>
      </c>
      <c r="D108" s="12">
        <v>3636.6</v>
      </c>
      <c r="E108" s="12"/>
      <c r="F108" s="19">
        <v>51124.006999999343</v>
      </c>
    </row>
    <row r="109" spans="1:6" x14ac:dyDescent="0.25">
      <c r="A109" s="9">
        <v>43140</v>
      </c>
      <c r="B109" s="10" t="s">
        <v>11</v>
      </c>
      <c r="C109" s="16" t="s">
        <v>81</v>
      </c>
      <c r="D109" s="12">
        <v>5879</v>
      </c>
      <c r="E109" s="12"/>
      <c r="F109" s="19">
        <v>45245.006999999343</v>
      </c>
    </row>
    <row r="110" spans="1:6" x14ac:dyDescent="0.25">
      <c r="A110" s="9">
        <v>43140</v>
      </c>
      <c r="B110" s="30" t="s">
        <v>11</v>
      </c>
      <c r="C110" s="13" t="s">
        <v>82</v>
      </c>
      <c r="D110" s="13">
        <v>7424</v>
      </c>
      <c r="E110" s="12"/>
      <c r="F110" s="19">
        <v>37821.006999999343</v>
      </c>
    </row>
    <row r="111" spans="1:6" x14ac:dyDescent="0.25">
      <c r="A111" s="9">
        <v>43140</v>
      </c>
      <c r="B111" s="10" t="s">
        <v>11</v>
      </c>
      <c r="C111" s="18" t="s">
        <v>83</v>
      </c>
      <c r="D111" s="12">
        <v>6392</v>
      </c>
      <c r="E111" s="12"/>
      <c r="F111" s="19">
        <v>31429.006999999343</v>
      </c>
    </row>
    <row r="112" spans="1:6" x14ac:dyDescent="0.25">
      <c r="A112" s="9">
        <v>43140</v>
      </c>
      <c r="B112" s="10" t="s">
        <v>11</v>
      </c>
      <c r="C112" s="18" t="s">
        <v>84</v>
      </c>
      <c r="D112" s="12">
        <v>400</v>
      </c>
      <c r="E112" s="12"/>
      <c r="F112" s="19">
        <v>31029.006999999343</v>
      </c>
    </row>
    <row r="113" spans="1:6" x14ac:dyDescent="0.25">
      <c r="A113" s="9">
        <v>43140</v>
      </c>
      <c r="B113" s="10" t="s">
        <v>11</v>
      </c>
      <c r="C113" s="18" t="s">
        <v>85</v>
      </c>
      <c r="D113" s="12">
        <v>1625</v>
      </c>
      <c r="E113" s="12"/>
      <c r="F113" s="19">
        <v>29404.006999999343</v>
      </c>
    </row>
    <row r="114" spans="1:6" x14ac:dyDescent="0.25">
      <c r="A114" s="9">
        <v>43140</v>
      </c>
      <c r="B114" s="10" t="s">
        <v>11</v>
      </c>
      <c r="C114" s="18" t="s">
        <v>86</v>
      </c>
      <c r="D114" s="12">
        <v>3100</v>
      </c>
      <c r="E114" s="12"/>
      <c r="F114" s="19">
        <v>26304.006999999343</v>
      </c>
    </row>
    <row r="115" spans="1:6" x14ac:dyDescent="0.25">
      <c r="A115" s="9">
        <v>43140</v>
      </c>
      <c r="B115" s="10" t="s">
        <v>11</v>
      </c>
      <c r="C115" s="18" t="s">
        <v>87</v>
      </c>
      <c r="D115" s="12">
        <v>1500</v>
      </c>
      <c r="E115" s="12"/>
      <c r="F115" s="19">
        <v>24804.006999999343</v>
      </c>
    </row>
    <row r="116" spans="1:6" x14ac:dyDescent="0.25">
      <c r="A116" s="9">
        <v>43140</v>
      </c>
      <c r="B116" s="10" t="s">
        <v>11</v>
      </c>
      <c r="C116" s="15" t="s">
        <v>88</v>
      </c>
      <c r="D116" s="12">
        <v>25056</v>
      </c>
      <c r="E116" s="12"/>
      <c r="F116" s="19">
        <v>-251.99300000065705</v>
      </c>
    </row>
    <row r="117" spans="1:6" x14ac:dyDescent="0.25">
      <c r="A117" s="9">
        <v>43140</v>
      </c>
      <c r="B117" s="10" t="s">
        <v>11</v>
      </c>
      <c r="C117" s="16" t="s">
        <v>89</v>
      </c>
      <c r="D117" s="12">
        <v>3200</v>
      </c>
      <c r="E117" s="12"/>
      <c r="F117" s="19">
        <v>-3451.993000000657</v>
      </c>
    </row>
    <row r="118" spans="1:6" x14ac:dyDescent="0.25">
      <c r="A118" s="9">
        <v>43140</v>
      </c>
      <c r="B118" s="10" t="s">
        <v>11</v>
      </c>
      <c r="C118" s="16" t="s">
        <v>89</v>
      </c>
      <c r="D118" s="12">
        <v>1600</v>
      </c>
      <c r="E118" s="12"/>
      <c r="F118" s="19">
        <v>-5051.993000000657</v>
      </c>
    </row>
    <row r="119" spans="1:6" x14ac:dyDescent="0.25">
      <c r="A119" s="9">
        <v>43140</v>
      </c>
      <c r="B119" s="10"/>
      <c r="C119" s="18" t="s">
        <v>16</v>
      </c>
      <c r="D119" s="12"/>
      <c r="E119" s="12">
        <v>200000</v>
      </c>
      <c r="F119" s="19">
        <v>194948.00699999934</v>
      </c>
    </row>
    <row r="120" spans="1:6" x14ac:dyDescent="0.25">
      <c r="A120" s="9">
        <v>43140</v>
      </c>
      <c r="B120" s="10" t="s">
        <v>11</v>
      </c>
      <c r="C120" s="18" t="s">
        <v>90</v>
      </c>
      <c r="D120" s="12">
        <v>2000</v>
      </c>
      <c r="E120" s="12"/>
      <c r="F120" s="19">
        <v>192948.00699999934</v>
      </c>
    </row>
    <row r="121" spans="1:6" x14ac:dyDescent="0.25">
      <c r="A121" s="9">
        <v>43140</v>
      </c>
      <c r="B121" s="10"/>
      <c r="C121" s="16" t="s">
        <v>9</v>
      </c>
      <c r="D121" s="12"/>
      <c r="E121" s="12">
        <v>85057</v>
      </c>
      <c r="F121" s="19">
        <v>278005.00699999934</v>
      </c>
    </row>
    <row r="122" spans="1:6" x14ac:dyDescent="0.25">
      <c r="A122" s="9">
        <v>43140</v>
      </c>
      <c r="B122" s="10"/>
      <c r="C122" s="21" t="s">
        <v>91</v>
      </c>
      <c r="D122" s="12">
        <v>1043.4000000000001</v>
      </c>
      <c r="E122" s="12"/>
      <c r="F122" s="19">
        <v>276961.60699999932</v>
      </c>
    </row>
    <row r="123" spans="1:6" x14ac:dyDescent="0.25">
      <c r="A123" s="9">
        <v>43140</v>
      </c>
      <c r="B123" s="10"/>
      <c r="C123" s="18" t="s">
        <v>91</v>
      </c>
      <c r="D123" s="12">
        <v>935.4</v>
      </c>
      <c r="E123" s="12"/>
      <c r="F123" s="19">
        <v>276026.2069999993</v>
      </c>
    </row>
    <row r="124" spans="1:6" x14ac:dyDescent="0.25">
      <c r="A124" s="9">
        <v>43140</v>
      </c>
      <c r="B124" s="10"/>
      <c r="C124" s="18" t="s">
        <v>91</v>
      </c>
      <c r="D124" s="12">
        <v>672.6</v>
      </c>
      <c r="E124" s="12"/>
      <c r="F124" s="19">
        <v>275353.60699999932</v>
      </c>
    </row>
    <row r="125" spans="1:6" x14ac:dyDescent="0.25">
      <c r="A125" s="9">
        <v>43140</v>
      </c>
      <c r="B125" s="10"/>
      <c r="C125" s="18" t="s">
        <v>91</v>
      </c>
      <c r="D125" s="12">
        <v>646.5</v>
      </c>
      <c r="E125" s="12"/>
      <c r="F125" s="19">
        <v>274707.10699999932</v>
      </c>
    </row>
    <row r="126" spans="1:6" x14ac:dyDescent="0.25">
      <c r="A126" s="9">
        <v>43140</v>
      </c>
      <c r="B126" s="10"/>
      <c r="C126" s="18" t="s">
        <v>91</v>
      </c>
      <c r="D126" s="12">
        <v>819.15</v>
      </c>
      <c r="E126" s="12"/>
      <c r="F126" s="19">
        <v>273887.9569999993</v>
      </c>
    </row>
    <row r="127" spans="1:6" x14ac:dyDescent="0.25">
      <c r="A127" s="9">
        <v>43140</v>
      </c>
      <c r="B127" s="10"/>
      <c r="C127" s="18" t="s">
        <v>91</v>
      </c>
      <c r="D127" s="12">
        <v>666.9</v>
      </c>
      <c r="E127" s="12"/>
      <c r="F127" s="19">
        <v>273221.05699999927</v>
      </c>
    </row>
    <row r="128" spans="1:6" x14ac:dyDescent="0.25">
      <c r="A128" s="9">
        <v>43140</v>
      </c>
      <c r="B128" s="10"/>
      <c r="C128" s="18" t="s">
        <v>91</v>
      </c>
      <c r="D128" s="12">
        <v>601.16</v>
      </c>
      <c r="E128" s="12"/>
      <c r="F128" s="19">
        <v>272619.8969999993</v>
      </c>
    </row>
    <row r="129" spans="1:6" x14ac:dyDescent="0.25">
      <c r="A129" s="9">
        <v>43140</v>
      </c>
      <c r="B129" s="10"/>
      <c r="C129" s="18" t="s">
        <v>91</v>
      </c>
      <c r="D129" s="12">
        <v>565.05999999999995</v>
      </c>
      <c r="E129" s="12"/>
      <c r="F129" s="19">
        <v>272054.8369999993</v>
      </c>
    </row>
    <row r="130" spans="1:6" x14ac:dyDescent="0.25">
      <c r="A130" s="9">
        <v>43140</v>
      </c>
      <c r="B130" s="10"/>
      <c r="C130" s="18" t="s">
        <v>91</v>
      </c>
      <c r="D130" s="12">
        <v>434.27</v>
      </c>
      <c r="E130" s="12"/>
      <c r="F130" s="19">
        <v>271620.56699999928</v>
      </c>
    </row>
    <row r="131" spans="1:6" x14ac:dyDescent="0.25">
      <c r="A131" s="9">
        <v>43140</v>
      </c>
      <c r="B131" s="10"/>
      <c r="C131" s="18" t="s">
        <v>91</v>
      </c>
      <c r="D131" s="12">
        <v>496.5</v>
      </c>
      <c r="E131" s="12"/>
      <c r="F131" s="19">
        <v>271124.06699999928</v>
      </c>
    </row>
    <row r="132" spans="1:6" x14ac:dyDescent="0.25">
      <c r="A132" s="9">
        <v>43140</v>
      </c>
      <c r="B132" s="10"/>
      <c r="C132" s="18" t="s">
        <v>91</v>
      </c>
      <c r="D132" s="12">
        <v>543.4</v>
      </c>
      <c r="E132" s="12"/>
      <c r="F132" s="19">
        <v>270580.66699999926</v>
      </c>
    </row>
    <row r="133" spans="1:6" x14ac:dyDescent="0.25">
      <c r="A133" s="9">
        <v>43140</v>
      </c>
      <c r="B133" s="10"/>
      <c r="C133" s="18" t="s">
        <v>91</v>
      </c>
      <c r="D133" s="12">
        <v>510.72</v>
      </c>
      <c r="E133" s="12"/>
      <c r="F133" s="19">
        <v>270069.94699999929</v>
      </c>
    </row>
    <row r="134" spans="1:6" x14ac:dyDescent="0.25">
      <c r="A134" s="9">
        <v>43140</v>
      </c>
      <c r="B134" s="10"/>
      <c r="C134" s="18" t="s">
        <v>91</v>
      </c>
      <c r="D134" s="12">
        <v>497.04</v>
      </c>
      <c r="E134" s="12"/>
      <c r="F134" s="19">
        <v>269572.90699999931</v>
      </c>
    </row>
    <row r="135" spans="1:6" x14ac:dyDescent="0.25">
      <c r="A135" s="9">
        <v>43140</v>
      </c>
      <c r="B135" s="10"/>
      <c r="C135" s="18" t="s">
        <v>91</v>
      </c>
      <c r="D135" s="12">
        <v>463.32</v>
      </c>
      <c r="E135" s="12"/>
      <c r="F135" s="19">
        <v>269109.5869999993</v>
      </c>
    </row>
    <row r="136" spans="1:6" x14ac:dyDescent="0.25">
      <c r="A136" s="9">
        <v>43140</v>
      </c>
      <c r="B136" s="10"/>
      <c r="C136" s="18" t="s">
        <v>91</v>
      </c>
      <c r="D136" s="12">
        <v>576.08000000000004</v>
      </c>
      <c r="E136" s="12"/>
      <c r="F136" s="19">
        <v>268533.50699999928</v>
      </c>
    </row>
    <row r="137" spans="1:6" x14ac:dyDescent="0.25">
      <c r="A137" s="9">
        <v>43140</v>
      </c>
      <c r="B137" s="10"/>
      <c r="C137" s="18" t="s">
        <v>91</v>
      </c>
      <c r="D137" s="12">
        <v>468.46</v>
      </c>
      <c r="E137" s="12"/>
      <c r="F137" s="19">
        <v>268065.04699999926</v>
      </c>
    </row>
    <row r="138" spans="1:6" x14ac:dyDescent="0.25">
      <c r="A138" s="9">
        <v>43140</v>
      </c>
      <c r="B138" s="10"/>
      <c r="C138" s="18" t="s">
        <v>91</v>
      </c>
      <c r="D138" s="12">
        <v>600.9</v>
      </c>
      <c r="E138" s="12"/>
      <c r="F138" s="19">
        <v>267464.14699999924</v>
      </c>
    </row>
    <row r="139" spans="1:6" x14ac:dyDescent="0.25">
      <c r="A139" s="9">
        <v>43140</v>
      </c>
      <c r="B139" s="10"/>
      <c r="C139" s="18" t="s">
        <v>91</v>
      </c>
      <c r="D139" s="12">
        <v>383.63</v>
      </c>
      <c r="E139" s="12"/>
      <c r="F139" s="19">
        <v>267080.51699999924</v>
      </c>
    </row>
    <row r="140" spans="1:6" x14ac:dyDescent="0.25">
      <c r="A140" s="9">
        <v>43140</v>
      </c>
      <c r="B140" s="10"/>
      <c r="C140" s="18" t="s">
        <v>91</v>
      </c>
      <c r="D140" s="12">
        <v>468.46</v>
      </c>
      <c r="E140" s="12"/>
      <c r="F140" s="19">
        <v>266612.05699999921</v>
      </c>
    </row>
    <row r="141" spans="1:6" x14ac:dyDescent="0.25">
      <c r="A141" s="9">
        <v>43140</v>
      </c>
      <c r="B141" s="10"/>
      <c r="C141" s="18" t="s">
        <v>91</v>
      </c>
      <c r="D141" s="12">
        <v>389.78</v>
      </c>
      <c r="E141" s="12"/>
      <c r="F141" s="19">
        <v>266222.27699999919</v>
      </c>
    </row>
    <row r="142" spans="1:6" x14ac:dyDescent="0.25">
      <c r="A142" s="9">
        <v>43140</v>
      </c>
      <c r="B142" s="10" t="s">
        <v>11</v>
      </c>
      <c r="C142" s="16" t="s">
        <v>45</v>
      </c>
      <c r="D142" s="12">
        <v>9746.75</v>
      </c>
      <c r="E142" s="12"/>
      <c r="F142" s="19">
        <v>256475.52699999919</v>
      </c>
    </row>
    <row r="143" spans="1:6" x14ac:dyDescent="0.25">
      <c r="A143" s="9">
        <v>43140</v>
      </c>
      <c r="B143" s="10" t="s">
        <v>11</v>
      </c>
      <c r="C143" s="16" t="s">
        <v>92</v>
      </c>
      <c r="D143" s="15">
        <v>69872.63</v>
      </c>
      <c r="E143" s="12"/>
      <c r="F143" s="19">
        <v>186602.89699999918</v>
      </c>
    </row>
    <row r="144" spans="1:6" x14ac:dyDescent="0.25">
      <c r="A144" s="9">
        <v>43140</v>
      </c>
      <c r="B144" s="46">
        <v>3846</v>
      </c>
      <c r="C144" s="40" t="s">
        <v>93</v>
      </c>
      <c r="D144" s="41">
        <v>34999.980000000003</v>
      </c>
      <c r="E144" s="41"/>
      <c r="F144" s="43">
        <v>151602.91699999917</v>
      </c>
    </row>
    <row r="145" spans="1:6" x14ac:dyDescent="0.25">
      <c r="A145" s="9">
        <v>43140</v>
      </c>
      <c r="B145" s="10" t="s">
        <v>11</v>
      </c>
      <c r="C145" s="16" t="s">
        <v>94</v>
      </c>
      <c r="D145" s="12">
        <v>5500</v>
      </c>
      <c r="E145" s="12"/>
      <c r="F145" s="19">
        <v>146102.91699999917</v>
      </c>
    </row>
    <row r="146" spans="1:6" x14ac:dyDescent="0.25">
      <c r="A146" s="9">
        <v>43140</v>
      </c>
      <c r="B146" s="10" t="s">
        <v>11</v>
      </c>
      <c r="C146" s="18" t="s">
        <v>95</v>
      </c>
      <c r="D146" s="12">
        <v>500</v>
      </c>
      <c r="E146" s="12"/>
      <c r="F146" s="19">
        <v>145602.91699999917</v>
      </c>
    </row>
    <row r="147" spans="1:6" x14ac:dyDescent="0.25">
      <c r="A147" s="9">
        <v>43140</v>
      </c>
      <c r="B147" s="10" t="s">
        <v>11</v>
      </c>
      <c r="C147" s="18" t="s">
        <v>96</v>
      </c>
      <c r="D147" s="12">
        <v>2000</v>
      </c>
      <c r="E147" s="12"/>
      <c r="F147" s="19">
        <v>143602.91699999917</v>
      </c>
    </row>
    <row r="148" spans="1:6" x14ac:dyDescent="0.25">
      <c r="A148" s="9">
        <v>43140</v>
      </c>
      <c r="B148" s="10" t="s">
        <v>11</v>
      </c>
      <c r="C148" s="16" t="s">
        <v>97</v>
      </c>
      <c r="D148" s="12">
        <v>2500</v>
      </c>
      <c r="E148" s="12"/>
      <c r="F148" s="19">
        <v>141102.91699999917</v>
      </c>
    </row>
    <row r="149" spans="1:6" ht="30" x14ac:dyDescent="0.25">
      <c r="A149" s="9">
        <v>43140</v>
      </c>
      <c r="B149" s="10" t="s">
        <v>11</v>
      </c>
      <c r="C149" s="16" t="s">
        <v>98</v>
      </c>
      <c r="D149" s="12">
        <v>7000</v>
      </c>
      <c r="E149" s="12"/>
      <c r="F149" s="19">
        <v>134102.91699999917</v>
      </c>
    </row>
    <row r="150" spans="1:6" x14ac:dyDescent="0.25">
      <c r="A150" s="9">
        <v>43140</v>
      </c>
      <c r="B150" s="10" t="s">
        <v>11</v>
      </c>
      <c r="C150" s="18" t="s">
        <v>99</v>
      </c>
      <c r="D150" s="12">
        <v>1000</v>
      </c>
      <c r="E150" s="12"/>
      <c r="F150" s="19">
        <v>133102.91699999917</v>
      </c>
    </row>
    <row r="151" spans="1:6" x14ac:dyDescent="0.25">
      <c r="A151" s="9">
        <v>43140</v>
      </c>
      <c r="B151" s="10" t="s">
        <v>11</v>
      </c>
      <c r="C151" s="14" t="s">
        <v>100</v>
      </c>
      <c r="D151" s="12">
        <v>6077.21</v>
      </c>
      <c r="E151" s="12"/>
      <c r="F151" s="19">
        <v>127025.70699999917</v>
      </c>
    </row>
    <row r="152" spans="1:6" x14ac:dyDescent="0.25">
      <c r="A152" s="9">
        <v>43140</v>
      </c>
      <c r="B152" s="10" t="s">
        <v>11</v>
      </c>
      <c r="C152" s="18" t="s">
        <v>101</v>
      </c>
      <c r="D152" s="12">
        <v>15631</v>
      </c>
      <c r="E152" s="12"/>
      <c r="F152" s="19">
        <v>111394.70699999917</v>
      </c>
    </row>
    <row r="153" spans="1:6" x14ac:dyDescent="0.25">
      <c r="A153" s="9">
        <v>43140</v>
      </c>
      <c r="B153" s="10" t="s">
        <v>11</v>
      </c>
      <c r="C153" s="18" t="s">
        <v>102</v>
      </c>
      <c r="D153" s="12">
        <v>500</v>
      </c>
      <c r="E153" s="12"/>
      <c r="F153" s="19">
        <v>110894.70699999917</v>
      </c>
    </row>
    <row r="154" spans="1:6" x14ac:dyDescent="0.25">
      <c r="A154" s="9">
        <v>43140</v>
      </c>
      <c r="B154" s="10" t="s">
        <v>11</v>
      </c>
      <c r="C154" s="18" t="s">
        <v>103</v>
      </c>
      <c r="D154" s="12">
        <v>43500.06</v>
      </c>
      <c r="E154" s="12"/>
      <c r="F154" s="19">
        <v>67394.646999999168</v>
      </c>
    </row>
    <row r="155" spans="1:6" x14ac:dyDescent="0.25">
      <c r="A155" s="9">
        <v>43143</v>
      </c>
      <c r="B155" s="46">
        <v>3847</v>
      </c>
      <c r="C155" s="42" t="s">
        <v>26</v>
      </c>
      <c r="D155" s="41">
        <v>13127.1</v>
      </c>
      <c r="E155" s="41"/>
      <c r="F155" s="43">
        <v>54267.546999999169</v>
      </c>
    </row>
    <row r="156" spans="1:6" x14ac:dyDescent="0.25">
      <c r="A156" s="9">
        <v>43143</v>
      </c>
      <c r="B156" s="46">
        <v>3848</v>
      </c>
      <c r="C156" s="42" t="s">
        <v>30</v>
      </c>
      <c r="D156" s="41">
        <v>31200</v>
      </c>
      <c r="E156" s="41"/>
      <c r="F156" s="43">
        <v>23067.546999999169</v>
      </c>
    </row>
    <row r="157" spans="1:6" x14ac:dyDescent="0.25">
      <c r="A157" s="9">
        <v>43143</v>
      </c>
      <c r="B157" s="10" t="s">
        <v>11</v>
      </c>
      <c r="C157" s="18" t="s">
        <v>104</v>
      </c>
      <c r="D157" s="12">
        <v>1000</v>
      </c>
      <c r="E157" s="12"/>
      <c r="F157" s="19">
        <v>22067.546999999169</v>
      </c>
    </row>
    <row r="158" spans="1:6" x14ac:dyDescent="0.25">
      <c r="A158" s="9">
        <v>43143</v>
      </c>
      <c r="B158" s="10" t="s">
        <v>11</v>
      </c>
      <c r="C158" s="18" t="s">
        <v>105</v>
      </c>
      <c r="D158" s="12">
        <v>20000</v>
      </c>
      <c r="E158" s="12"/>
      <c r="F158" s="19">
        <v>2067.5469999991692</v>
      </c>
    </row>
    <row r="159" spans="1:6" x14ac:dyDescent="0.25">
      <c r="A159" s="9">
        <v>43143</v>
      </c>
      <c r="B159" s="10" t="s">
        <v>11</v>
      </c>
      <c r="C159" s="18" t="s">
        <v>40</v>
      </c>
      <c r="D159" s="12">
        <v>3300</v>
      </c>
      <c r="E159" s="12"/>
      <c r="F159" s="19">
        <v>-1232.4530000008308</v>
      </c>
    </row>
    <row r="160" spans="1:6" x14ac:dyDescent="0.25">
      <c r="A160" s="9">
        <v>43143</v>
      </c>
      <c r="B160" s="46">
        <v>3849</v>
      </c>
      <c r="C160" s="42" t="s">
        <v>72</v>
      </c>
      <c r="D160" s="41">
        <v>3200</v>
      </c>
      <c r="E160" s="41"/>
      <c r="F160" s="43">
        <v>-4432.4530000008308</v>
      </c>
    </row>
    <row r="161" spans="1:6" x14ac:dyDescent="0.25">
      <c r="A161" s="9">
        <v>43143</v>
      </c>
      <c r="B161" s="10" t="s">
        <v>11</v>
      </c>
      <c r="C161" s="18" t="s">
        <v>106</v>
      </c>
      <c r="D161" s="12">
        <v>1000</v>
      </c>
      <c r="E161" s="12"/>
      <c r="F161" s="19">
        <v>-5432.4530000008308</v>
      </c>
    </row>
    <row r="162" spans="1:6" x14ac:dyDescent="0.25">
      <c r="A162" s="9">
        <v>43143</v>
      </c>
      <c r="B162" s="46">
        <v>3841</v>
      </c>
      <c r="C162" s="42" t="s">
        <v>107</v>
      </c>
      <c r="D162" s="41">
        <v>15277.66</v>
      </c>
      <c r="E162" s="41"/>
      <c r="F162" s="43">
        <v>-20710.113000000831</v>
      </c>
    </row>
    <row r="163" spans="1:6" x14ac:dyDescent="0.25">
      <c r="A163" s="9">
        <v>43143</v>
      </c>
      <c r="B163" s="10"/>
      <c r="C163" s="18" t="s">
        <v>9</v>
      </c>
      <c r="D163" s="12"/>
      <c r="E163" s="12">
        <v>61436.17</v>
      </c>
      <c r="F163" s="19">
        <v>40726.056999999171</v>
      </c>
    </row>
    <row r="164" spans="1:6" x14ac:dyDescent="0.25">
      <c r="A164" s="9">
        <v>43143</v>
      </c>
      <c r="B164" s="10" t="s">
        <v>11</v>
      </c>
      <c r="C164" s="18" t="s">
        <v>108</v>
      </c>
      <c r="D164" s="12">
        <v>1000</v>
      </c>
      <c r="E164" s="12"/>
      <c r="F164" s="19">
        <v>39726.056999999171</v>
      </c>
    </row>
    <row r="165" spans="1:6" x14ac:dyDescent="0.25">
      <c r="A165" s="9">
        <v>43143</v>
      </c>
      <c r="B165" s="10" t="s">
        <v>11</v>
      </c>
      <c r="C165" s="18" t="s">
        <v>109</v>
      </c>
      <c r="D165" s="12">
        <v>3000</v>
      </c>
      <c r="E165" s="12"/>
      <c r="F165" s="19">
        <v>36726.056999999171</v>
      </c>
    </row>
    <row r="166" spans="1:6" x14ac:dyDescent="0.25">
      <c r="A166" s="9">
        <v>43143</v>
      </c>
      <c r="B166" s="17" t="s">
        <v>11</v>
      </c>
      <c r="C166" s="18" t="s">
        <v>110</v>
      </c>
      <c r="D166" s="15">
        <v>1200</v>
      </c>
      <c r="E166" s="12"/>
      <c r="F166" s="19">
        <v>35526.056999999171</v>
      </c>
    </row>
    <row r="167" spans="1:6" x14ac:dyDescent="0.25">
      <c r="A167" s="9">
        <v>43143</v>
      </c>
      <c r="B167" s="39">
        <v>3842</v>
      </c>
      <c r="C167" s="42" t="s">
        <v>111</v>
      </c>
      <c r="D167" s="43">
        <v>11040</v>
      </c>
      <c r="E167" s="49"/>
      <c r="F167" s="43">
        <v>24486.056999999171</v>
      </c>
    </row>
    <row r="168" spans="1:6" x14ac:dyDescent="0.25">
      <c r="A168" s="9">
        <v>43143</v>
      </c>
      <c r="B168" s="46">
        <v>3843</v>
      </c>
      <c r="C168" s="42" t="s">
        <v>112</v>
      </c>
      <c r="D168" s="41">
        <v>17284</v>
      </c>
      <c r="E168" s="41"/>
      <c r="F168" s="43">
        <v>7202.0569999991712</v>
      </c>
    </row>
    <row r="169" spans="1:6" x14ac:dyDescent="0.25">
      <c r="A169" s="9">
        <v>43143</v>
      </c>
      <c r="B169" s="46">
        <v>3850</v>
      </c>
      <c r="C169" s="42" t="s">
        <v>113</v>
      </c>
      <c r="D169" s="41">
        <v>5800</v>
      </c>
      <c r="E169" s="43"/>
      <c r="F169" s="43">
        <v>1402.0569999991712</v>
      </c>
    </row>
    <row r="170" spans="1:6" x14ac:dyDescent="0.25">
      <c r="A170" s="9">
        <v>43143</v>
      </c>
      <c r="B170" s="10" t="s">
        <v>11</v>
      </c>
      <c r="C170" s="18" t="s">
        <v>33</v>
      </c>
      <c r="D170" s="12">
        <v>33821.42</v>
      </c>
      <c r="E170" s="12"/>
      <c r="F170" s="19">
        <v>-32419.363000000827</v>
      </c>
    </row>
    <row r="171" spans="1:6" x14ac:dyDescent="0.25">
      <c r="A171" s="9">
        <v>43143</v>
      </c>
      <c r="B171" s="10" t="s">
        <v>11</v>
      </c>
      <c r="C171" s="18" t="s">
        <v>114</v>
      </c>
      <c r="D171" s="12">
        <v>2160</v>
      </c>
      <c r="E171" s="12"/>
      <c r="F171" s="19">
        <v>-34579.363000000827</v>
      </c>
    </row>
    <row r="172" spans="1:6" x14ac:dyDescent="0.25">
      <c r="A172" s="9">
        <v>43143</v>
      </c>
      <c r="B172" s="10" t="s">
        <v>11</v>
      </c>
      <c r="C172" s="16" t="s">
        <v>115</v>
      </c>
      <c r="D172" s="12">
        <v>4800</v>
      </c>
      <c r="E172" s="12"/>
      <c r="F172" s="19">
        <v>-39379.363000000827</v>
      </c>
    </row>
    <row r="173" spans="1:6" x14ac:dyDescent="0.25">
      <c r="A173" s="9">
        <v>43145</v>
      </c>
      <c r="B173" s="10" t="s">
        <v>11</v>
      </c>
      <c r="C173" s="16" t="s">
        <v>115</v>
      </c>
      <c r="D173" s="12">
        <v>800</v>
      </c>
      <c r="E173" s="12"/>
      <c r="F173" s="19">
        <v>-40179.363000000827</v>
      </c>
    </row>
    <row r="174" spans="1:6" x14ac:dyDescent="0.25">
      <c r="A174" s="9">
        <v>43145</v>
      </c>
      <c r="B174" s="10" t="s">
        <v>11</v>
      </c>
      <c r="C174" s="18" t="s">
        <v>116</v>
      </c>
      <c r="D174" s="12">
        <v>880</v>
      </c>
      <c r="E174" s="12"/>
      <c r="F174" s="19">
        <v>-41059.363000000827</v>
      </c>
    </row>
    <row r="175" spans="1:6" x14ac:dyDescent="0.25">
      <c r="A175" s="9">
        <v>43145</v>
      </c>
      <c r="B175" s="10" t="s">
        <v>11</v>
      </c>
      <c r="C175" s="18" t="s">
        <v>117</v>
      </c>
      <c r="D175" s="12">
        <v>1740</v>
      </c>
      <c r="E175" s="12"/>
      <c r="F175" s="19">
        <v>-42799.363000000827</v>
      </c>
    </row>
    <row r="176" spans="1:6" x14ac:dyDescent="0.25">
      <c r="A176" s="9">
        <v>42781</v>
      </c>
      <c r="B176" s="10"/>
      <c r="C176" s="18" t="s">
        <v>16</v>
      </c>
      <c r="D176" s="12"/>
      <c r="E176" s="12">
        <v>50000</v>
      </c>
      <c r="F176" s="19">
        <v>7200.636999999173</v>
      </c>
    </row>
    <row r="177" spans="1:6" x14ac:dyDescent="0.25">
      <c r="A177" s="9">
        <v>42781</v>
      </c>
      <c r="B177" s="10" t="s">
        <v>11</v>
      </c>
      <c r="C177" s="18" t="s">
        <v>19</v>
      </c>
      <c r="D177" s="12">
        <v>1176</v>
      </c>
      <c r="E177" s="12"/>
      <c r="F177" s="19">
        <v>6024.636999999173</v>
      </c>
    </row>
    <row r="178" spans="1:6" x14ac:dyDescent="0.25">
      <c r="A178" s="9">
        <v>42781</v>
      </c>
      <c r="B178" s="10" t="s">
        <v>11</v>
      </c>
      <c r="C178" s="21" t="s">
        <v>118</v>
      </c>
      <c r="D178" s="12">
        <v>7203.6</v>
      </c>
      <c r="E178" s="12"/>
      <c r="F178" s="19">
        <v>-1178.9630000008274</v>
      </c>
    </row>
    <row r="179" spans="1:6" x14ac:dyDescent="0.25">
      <c r="A179" s="9">
        <v>42781</v>
      </c>
      <c r="B179" s="10"/>
      <c r="C179" s="21"/>
      <c r="D179" s="12">
        <v>1100</v>
      </c>
      <c r="E179" s="12"/>
      <c r="F179" s="19">
        <v>-2278.9630000008274</v>
      </c>
    </row>
    <row r="180" spans="1:6" x14ac:dyDescent="0.25">
      <c r="A180" s="9">
        <v>42781</v>
      </c>
      <c r="B180" s="10"/>
      <c r="C180" s="21"/>
      <c r="D180" s="12">
        <v>550</v>
      </c>
      <c r="E180" s="12"/>
      <c r="F180" s="19">
        <v>-2828.9630000008274</v>
      </c>
    </row>
    <row r="181" spans="1:6" x14ac:dyDescent="0.25">
      <c r="A181" s="9">
        <v>42781</v>
      </c>
      <c r="B181" s="10"/>
      <c r="C181" s="18" t="s">
        <v>9</v>
      </c>
      <c r="D181" s="12"/>
      <c r="E181" s="12">
        <v>21316.15</v>
      </c>
      <c r="F181" s="19">
        <v>18487.186999999176</v>
      </c>
    </row>
    <row r="182" spans="1:6" x14ac:dyDescent="0.25">
      <c r="A182" s="9">
        <v>42781</v>
      </c>
      <c r="B182" s="10"/>
      <c r="C182" s="21" t="s">
        <v>9</v>
      </c>
      <c r="D182" s="12"/>
      <c r="E182" s="12">
        <v>74170.8</v>
      </c>
      <c r="F182" s="19">
        <v>92657.986999999179</v>
      </c>
    </row>
    <row r="183" spans="1:6" x14ac:dyDescent="0.25">
      <c r="A183" s="9">
        <v>42781</v>
      </c>
      <c r="B183" s="10" t="s">
        <v>11</v>
      </c>
      <c r="C183" s="18" t="s">
        <v>23</v>
      </c>
      <c r="D183" s="12">
        <v>800</v>
      </c>
      <c r="E183" s="12"/>
      <c r="F183" s="19">
        <v>91857.986999999179</v>
      </c>
    </row>
    <row r="184" spans="1:6" x14ac:dyDescent="0.25">
      <c r="A184" s="9">
        <v>42781</v>
      </c>
      <c r="B184" s="10"/>
      <c r="C184" s="18"/>
      <c r="D184" s="12">
        <v>2842</v>
      </c>
      <c r="E184" s="12"/>
      <c r="F184" s="19">
        <v>89015.986999999179</v>
      </c>
    </row>
    <row r="185" spans="1:6" x14ac:dyDescent="0.25">
      <c r="A185" s="9">
        <v>42781</v>
      </c>
      <c r="B185" s="10"/>
      <c r="C185" s="18"/>
      <c r="D185" s="15">
        <v>1000</v>
      </c>
      <c r="E185" s="12"/>
      <c r="F185" s="19">
        <v>88015.986999999179</v>
      </c>
    </row>
    <row r="186" spans="1:6" x14ac:dyDescent="0.25">
      <c r="A186" s="9">
        <v>42781</v>
      </c>
      <c r="B186" s="10"/>
      <c r="C186" s="16" t="s">
        <v>119</v>
      </c>
      <c r="D186" s="12"/>
      <c r="E186" s="12">
        <v>1950706.51</v>
      </c>
      <c r="F186" s="19">
        <v>2038722.4969999993</v>
      </c>
    </row>
    <row r="187" spans="1:6" x14ac:dyDescent="0.25">
      <c r="A187" s="9">
        <v>42781</v>
      </c>
      <c r="B187" s="46">
        <v>3851</v>
      </c>
      <c r="C187" s="42" t="s">
        <v>26</v>
      </c>
      <c r="D187" s="41">
        <v>35733.199999999997</v>
      </c>
      <c r="E187" s="41"/>
      <c r="F187" s="43">
        <v>2002989.2969999993</v>
      </c>
    </row>
    <row r="188" spans="1:6" x14ac:dyDescent="0.25">
      <c r="A188" s="9">
        <v>42781</v>
      </c>
      <c r="B188" s="46">
        <v>3852</v>
      </c>
      <c r="C188" s="42" t="s">
        <v>65</v>
      </c>
      <c r="D188" s="41">
        <v>16800</v>
      </c>
      <c r="E188" s="41"/>
      <c r="F188" s="43">
        <v>1986189.2969999993</v>
      </c>
    </row>
    <row r="189" spans="1:6" x14ac:dyDescent="0.25">
      <c r="A189" s="9">
        <v>42781</v>
      </c>
      <c r="B189" s="46">
        <v>3853</v>
      </c>
      <c r="C189" s="42" t="s">
        <v>120</v>
      </c>
      <c r="D189" s="41">
        <v>19500</v>
      </c>
      <c r="E189" s="41"/>
      <c r="F189" s="43">
        <v>1966689.2969999993</v>
      </c>
    </row>
    <row r="190" spans="1:6" x14ac:dyDescent="0.25">
      <c r="A190" s="9">
        <v>42781</v>
      </c>
      <c r="B190" s="46">
        <v>3854</v>
      </c>
      <c r="C190" s="42" t="s">
        <v>121</v>
      </c>
      <c r="D190" s="41">
        <v>18600</v>
      </c>
      <c r="E190" s="41"/>
      <c r="F190" s="43">
        <v>1948089.2969999993</v>
      </c>
    </row>
    <row r="191" spans="1:6" x14ac:dyDescent="0.25">
      <c r="A191" s="9">
        <v>42781</v>
      </c>
      <c r="B191" s="46">
        <v>3855</v>
      </c>
      <c r="C191" s="42" t="s">
        <v>122</v>
      </c>
      <c r="D191" s="41">
        <v>11692.8</v>
      </c>
      <c r="E191" s="41"/>
      <c r="F191" s="43">
        <v>1936396.4969999993</v>
      </c>
    </row>
    <row r="192" spans="1:6" x14ac:dyDescent="0.25">
      <c r="A192" s="9">
        <v>42781</v>
      </c>
      <c r="B192" s="10"/>
      <c r="C192" s="16" t="s">
        <v>32</v>
      </c>
      <c r="D192" s="12">
        <v>3348</v>
      </c>
      <c r="E192" s="25"/>
      <c r="F192" s="19">
        <v>1933048.4969999993</v>
      </c>
    </row>
    <row r="193" spans="1:6" x14ac:dyDescent="0.25">
      <c r="A193" s="9">
        <v>42781</v>
      </c>
      <c r="B193" s="10"/>
      <c r="C193" s="16" t="s">
        <v>123</v>
      </c>
      <c r="D193" s="12">
        <v>435358.6</v>
      </c>
      <c r="E193" s="12"/>
      <c r="F193" s="19">
        <v>1497689.8969999994</v>
      </c>
    </row>
    <row r="194" spans="1:6" x14ac:dyDescent="0.25">
      <c r="A194" s="9">
        <v>42781</v>
      </c>
      <c r="B194" s="10"/>
      <c r="C194" s="16" t="s">
        <v>123</v>
      </c>
      <c r="D194" s="12">
        <v>410930.2</v>
      </c>
      <c r="E194" s="12"/>
      <c r="F194" s="19">
        <v>1086759.6969999995</v>
      </c>
    </row>
    <row r="195" spans="1:6" x14ac:dyDescent="0.25">
      <c r="A195" s="9">
        <v>42781</v>
      </c>
      <c r="B195" s="10"/>
      <c r="C195" s="16" t="s">
        <v>123</v>
      </c>
      <c r="D195" s="12">
        <v>92585.2</v>
      </c>
      <c r="E195" s="12"/>
      <c r="F195" s="19">
        <v>994174.49699999951</v>
      </c>
    </row>
    <row r="196" spans="1:6" x14ac:dyDescent="0.25">
      <c r="A196" s="9">
        <v>42781</v>
      </c>
      <c r="B196" s="10"/>
      <c r="C196" s="16" t="s">
        <v>123</v>
      </c>
      <c r="D196" s="12">
        <v>17676.599999999999</v>
      </c>
      <c r="E196" s="12"/>
      <c r="F196" s="19">
        <v>976497.89699999953</v>
      </c>
    </row>
    <row r="197" spans="1:6" x14ac:dyDescent="0.25">
      <c r="A197" s="9">
        <v>42781</v>
      </c>
      <c r="B197" s="10"/>
      <c r="C197" s="16" t="s">
        <v>123</v>
      </c>
      <c r="D197" s="12">
        <v>27192.6</v>
      </c>
      <c r="E197" s="12"/>
      <c r="F197" s="19">
        <v>949305.29699999955</v>
      </c>
    </row>
    <row r="198" spans="1:6" x14ac:dyDescent="0.25">
      <c r="A198" s="9">
        <v>42781</v>
      </c>
      <c r="B198" s="10"/>
      <c r="C198" s="16" t="s">
        <v>123</v>
      </c>
      <c r="D198" s="12">
        <v>8659.2000000000007</v>
      </c>
      <c r="E198" s="12"/>
      <c r="F198" s="19">
        <v>940646.0969999996</v>
      </c>
    </row>
    <row r="199" spans="1:6" x14ac:dyDescent="0.25">
      <c r="A199" s="9">
        <v>42781</v>
      </c>
      <c r="B199" s="10"/>
      <c r="C199" s="16" t="s">
        <v>123</v>
      </c>
      <c r="D199" s="12">
        <v>4474.6000000000004</v>
      </c>
      <c r="E199" s="12"/>
      <c r="F199" s="19">
        <v>936171.49699999962</v>
      </c>
    </row>
    <row r="200" spans="1:6" x14ac:dyDescent="0.25">
      <c r="A200" s="9">
        <v>42781</v>
      </c>
      <c r="B200" s="10"/>
      <c r="C200" s="16" t="s">
        <v>123</v>
      </c>
      <c r="D200" s="12">
        <v>4126.2</v>
      </c>
      <c r="E200" s="12"/>
      <c r="F200" s="19">
        <v>932045.29699999967</v>
      </c>
    </row>
    <row r="201" spans="1:6" x14ac:dyDescent="0.25">
      <c r="A201" s="9">
        <v>42781</v>
      </c>
      <c r="B201" s="10"/>
      <c r="C201" s="16" t="s">
        <v>123</v>
      </c>
      <c r="D201" s="12">
        <v>2553</v>
      </c>
      <c r="E201" s="12"/>
      <c r="F201" s="19">
        <v>929492.29699999967</v>
      </c>
    </row>
    <row r="202" spans="1:6" x14ac:dyDescent="0.25">
      <c r="A202" s="9">
        <v>42781</v>
      </c>
      <c r="B202" s="10"/>
      <c r="C202" s="16" t="s">
        <v>123</v>
      </c>
      <c r="D202" s="12">
        <v>3939.8</v>
      </c>
      <c r="E202" s="12"/>
      <c r="F202" s="19">
        <v>925552.49699999962</v>
      </c>
    </row>
    <row r="203" spans="1:6" x14ac:dyDescent="0.25">
      <c r="A203" s="9">
        <v>42781</v>
      </c>
      <c r="B203" s="10"/>
      <c r="C203" s="16" t="s">
        <v>123</v>
      </c>
      <c r="D203" s="12">
        <v>2353.1999999999998</v>
      </c>
      <c r="E203" s="12"/>
      <c r="F203" s="19">
        <v>923199.29699999967</v>
      </c>
    </row>
    <row r="204" spans="1:6" x14ac:dyDescent="0.25">
      <c r="A204" s="9">
        <v>42781</v>
      </c>
      <c r="B204" s="10"/>
      <c r="C204" s="16" t="s">
        <v>123</v>
      </c>
      <c r="D204" s="15">
        <v>1996</v>
      </c>
      <c r="E204" s="12"/>
      <c r="F204" s="19">
        <v>921203.29699999967</v>
      </c>
    </row>
    <row r="205" spans="1:6" x14ac:dyDescent="0.25">
      <c r="A205" s="9">
        <v>42781</v>
      </c>
      <c r="B205" s="10"/>
      <c r="C205" s="16" t="s">
        <v>123</v>
      </c>
      <c r="D205" s="12">
        <v>5178.6000000000004</v>
      </c>
      <c r="E205" s="22"/>
      <c r="F205" s="19">
        <v>916024.69699999969</v>
      </c>
    </row>
    <row r="206" spans="1:6" x14ac:dyDescent="0.25">
      <c r="A206" s="9">
        <v>42781</v>
      </c>
      <c r="B206" s="10"/>
      <c r="C206" s="16" t="s">
        <v>123</v>
      </c>
      <c r="D206" s="12">
        <v>3926.2</v>
      </c>
      <c r="E206" s="1"/>
      <c r="F206" s="19">
        <v>912098.49699999974</v>
      </c>
    </row>
    <row r="207" spans="1:6" x14ac:dyDescent="0.25">
      <c r="A207" s="9">
        <v>42781</v>
      </c>
      <c r="B207" s="10"/>
      <c r="C207" s="16" t="s">
        <v>123</v>
      </c>
      <c r="D207" s="12">
        <v>3926.2</v>
      </c>
      <c r="E207" s="12"/>
      <c r="F207" s="19">
        <v>908172.29699999979</v>
      </c>
    </row>
    <row r="208" spans="1:6" x14ac:dyDescent="0.25">
      <c r="A208" s="9">
        <v>42781</v>
      </c>
      <c r="B208" s="10"/>
      <c r="C208" s="16" t="s">
        <v>123</v>
      </c>
      <c r="D208" s="12">
        <v>3926.2</v>
      </c>
      <c r="E208" s="12"/>
      <c r="F208" s="19">
        <v>904246.09699999983</v>
      </c>
    </row>
    <row r="209" spans="1:6" x14ac:dyDescent="0.25">
      <c r="A209" s="9">
        <v>42781</v>
      </c>
      <c r="B209" s="10"/>
      <c r="C209" s="16" t="s">
        <v>123</v>
      </c>
      <c r="D209" s="12">
        <v>3626.2</v>
      </c>
      <c r="E209" s="12"/>
      <c r="F209" s="19">
        <v>900619.89699999988</v>
      </c>
    </row>
    <row r="210" spans="1:6" x14ac:dyDescent="0.25">
      <c r="A210" s="9">
        <v>42781</v>
      </c>
      <c r="B210" s="10"/>
      <c r="C210" s="16" t="s">
        <v>123</v>
      </c>
      <c r="D210" s="12">
        <v>3426.2</v>
      </c>
      <c r="E210" s="12"/>
      <c r="F210" s="19">
        <v>897193.69699999993</v>
      </c>
    </row>
    <row r="211" spans="1:6" x14ac:dyDescent="0.25">
      <c r="A211" s="9">
        <v>42781</v>
      </c>
      <c r="B211" s="10"/>
      <c r="C211" s="16" t="s">
        <v>123</v>
      </c>
      <c r="D211" s="12">
        <v>8390</v>
      </c>
      <c r="E211" s="12"/>
      <c r="F211" s="19">
        <v>888803.69699999993</v>
      </c>
    </row>
    <row r="212" spans="1:6" x14ac:dyDescent="0.25">
      <c r="A212" s="9">
        <v>42781</v>
      </c>
      <c r="B212" s="10"/>
      <c r="C212" s="16" t="s">
        <v>123</v>
      </c>
      <c r="D212" s="12">
        <v>3926.2</v>
      </c>
      <c r="E212" s="12"/>
      <c r="F212" s="19">
        <v>884877.49699999997</v>
      </c>
    </row>
    <row r="213" spans="1:6" x14ac:dyDescent="0.25">
      <c r="A213" s="9">
        <v>42781</v>
      </c>
      <c r="B213" s="10"/>
      <c r="C213" s="16" t="s">
        <v>123</v>
      </c>
      <c r="D213" s="12">
        <v>4378.3999999999996</v>
      </c>
      <c r="E213" s="31"/>
      <c r="F213" s="19">
        <v>880499.09699999995</v>
      </c>
    </row>
    <row r="214" spans="1:6" x14ac:dyDescent="0.25">
      <c r="A214" s="9">
        <v>42781</v>
      </c>
      <c r="B214" s="10"/>
      <c r="C214" s="16" t="s">
        <v>123</v>
      </c>
      <c r="D214" s="12">
        <v>3426.2</v>
      </c>
      <c r="E214" s="12"/>
      <c r="F214" s="19">
        <v>877072.897</v>
      </c>
    </row>
    <row r="215" spans="1:6" x14ac:dyDescent="0.25">
      <c r="A215" s="9">
        <v>42781</v>
      </c>
      <c r="B215" s="10"/>
      <c r="C215" s="16" t="s">
        <v>123</v>
      </c>
      <c r="D215" s="12">
        <v>3926.2</v>
      </c>
      <c r="E215" s="12"/>
      <c r="F215" s="19">
        <v>873146.69700000004</v>
      </c>
    </row>
    <row r="216" spans="1:6" x14ac:dyDescent="0.25">
      <c r="A216" s="9">
        <v>42781</v>
      </c>
      <c r="B216" s="10"/>
      <c r="C216" s="16" t="s">
        <v>123</v>
      </c>
      <c r="D216" s="12">
        <v>1664</v>
      </c>
      <c r="E216" s="12"/>
      <c r="F216" s="19">
        <v>871482.69700000004</v>
      </c>
    </row>
    <row r="217" spans="1:6" x14ac:dyDescent="0.25">
      <c r="A217" s="9">
        <v>42781</v>
      </c>
      <c r="B217" s="10"/>
      <c r="C217" s="16" t="s">
        <v>123</v>
      </c>
      <c r="D217" s="12">
        <v>2495.8000000000002</v>
      </c>
      <c r="E217" s="12"/>
      <c r="F217" s="19">
        <v>868986.897</v>
      </c>
    </row>
    <row r="218" spans="1:6" x14ac:dyDescent="0.25">
      <c r="A218" s="9">
        <v>42781</v>
      </c>
      <c r="B218" s="10"/>
      <c r="C218" s="16" t="s">
        <v>123</v>
      </c>
      <c r="D218" s="12">
        <v>3426</v>
      </c>
      <c r="E218" s="12"/>
      <c r="F218" s="19">
        <v>865560.897</v>
      </c>
    </row>
    <row r="219" spans="1:6" x14ac:dyDescent="0.25">
      <c r="A219" s="9">
        <v>42781</v>
      </c>
      <c r="B219" s="10"/>
      <c r="C219" s="21" t="s">
        <v>119</v>
      </c>
      <c r="D219" s="12"/>
      <c r="E219" s="12">
        <v>63.95</v>
      </c>
      <c r="F219" s="19">
        <v>865624.84699999995</v>
      </c>
    </row>
    <row r="220" spans="1:6" x14ac:dyDescent="0.25">
      <c r="A220" s="9">
        <v>42781</v>
      </c>
      <c r="B220" s="10" t="s">
        <v>11</v>
      </c>
      <c r="C220" s="16" t="s">
        <v>21</v>
      </c>
      <c r="D220" s="12">
        <v>3000</v>
      </c>
      <c r="E220" s="12"/>
      <c r="F220" s="19">
        <v>862624.84699999995</v>
      </c>
    </row>
    <row r="221" spans="1:6" x14ac:dyDescent="0.25">
      <c r="A221" s="9">
        <v>42781</v>
      </c>
      <c r="B221" s="30" t="s">
        <v>11</v>
      </c>
      <c r="C221" s="16" t="s">
        <v>21</v>
      </c>
      <c r="D221" s="13">
        <v>60000</v>
      </c>
      <c r="E221" s="13"/>
      <c r="F221" s="19">
        <v>802624.84699999995</v>
      </c>
    </row>
    <row r="222" spans="1:6" x14ac:dyDescent="0.25">
      <c r="A222" s="9">
        <v>42781</v>
      </c>
      <c r="B222" s="10" t="s">
        <v>11</v>
      </c>
      <c r="C222" s="16" t="s">
        <v>124</v>
      </c>
      <c r="D222" s="13">
        <v>28010</v>
      </c>
      <c r="E222" s="12"/>
      <c r="F222" s="19">
        <v>774614.84699999995</v>
      </c>
    </row>
    <row r="223" spans="1:6" x14ac:dyDescent="0.25">
      <c r="A223" s="9">
        <v>42781</v>
      </c>
      <c r="B223" s="10" t="s">
        <v>11</v>
      </c>
      <c r="C223" s="26" t="s">
        <v>125</v>
      </c>
      <c r="D223" s="13">
        <v>5000</v>
      </c>
      <c r="E223" s="12"/>
      <c r="F223" s="19">
        <v>769614.84699999995</v>
      </c>
    </row>
    <row r="224" spans="1:6" x14ac:dyDescent="0.25">
      <c r="A224" s="9">
        <v>42781</v>
      </c>
      <c r="B224" s="10"/>
      <c r="C224" s="18" t="s">
        <v>126</v>
      </c>
      <c r="D224" s="32"/>
      <c r="E224" s="12">
        <v>1800</v>
      </c>
      <c r="F224" s="19">
        <v>771414.84699999995</v>
      </c>
    </row>
    <row r="225" spans="1:6" x14ac:dyDescent="0.25">
      <c r="A225" s="9">
        <v>43147</v>
      </c>
      <c r="B225" s="10"/>
      <c r="C225" s="18" t="s">
        <v>14</v>
      </c>
      <c r="D225" s="32">
        <v>1800</v>
      </c>
      <c r="E225" s="12"/>
      <c r="F225" s="19">
        <v>769614.84699999995</v>
      </c>
    </row>
    <row r="226" spans="1:6" x14ac:dyDescent="0.25">
      <c r="A226" s="9">
        <v>43147</v>
      </c>
      <c r="B226" s="10"/>
      <c r="C226" s="21"/>
      <c r="D226" s="32">
        <v>0</v>
      </c>
      <c r="E226" s="12"/>
      <c r="F226" s="19">
        <v>769614.84699999995</v>
      </c>
    </row>
    <row r="227" spans="1:6" x14ac:dyDescent="0.25">
      <c r="A227" s="9">
        <v>43147</v>
      </c>
      <c r="B227" s="46">
        <v>3857</v>
      </c>
      <c r="C227" s="42" t="s">
        <v>26</v>
      </c>
      <c r="D227" s="41">
        <v>21077.89</v>
      </c>
      <c r="E227" s="41"/>
      <c r="F227" s="43">
        <v>748536.95699999994</v>
      </c>
    </row>
    <row r="228" spans="1:6" x14ac:dyDescent="0.25">
      <c r="A228" s="9">
        <v>43147</v>
      </c>
      <c r="B228" s="10" t="s">
        <v>11</v>
      </c>
      <c r="C228" s="18" t="s">
        <v>127</v>
      </c>
      <c r="D228" s="12">
        <v>4060</v>
      </c>
      <c r="E228" s="12"/>
      <c r="F228" s="19">
        <v>744476.95699999994</v>
      </c>
    </row>
    <row r="229" spans="1:6" x14ac:dyDescent="0.25">
      <c r="A229" s="9">
        <v>43147</v>
      </c>
      <c r="B229" s="10" t="s">
        <v>11</v>
      </c>
      <c r="C229" s="21" t="s">
        <v>88</v>
      </c>
      <c r="D229" s="12">
        <v>11484</v>
      </c>
      <c r="E229" s="12"/>
      <c r="F229" s="19">
        <v>732992.95699999994</v>
      </c>
    </row>
    <row r="230" spans="1:6" x14ac:dyDescent="0.25">
      <c r="A230" s="9">
        <v>43147</v>
      </c>
      <c r="B230" s="46">
        <v>3858</v>
      </c>
      <c r="C230" s="40" t="s">
        <v>128</v>
      </c>
      <c r="D230" s="41">
        <v>4800</v>
      </c>
      <c r="E230" s="41"/>
      <c r="F230" s="43">
        <v>728192.95699999994</v>
      </c>
    </row>
    <row r="231" spans="1:6" x14ac:dyDescent="0.25">
      <c r="A231" s="9">
        <v>43147</v>
      </c>
      <c r="B231" s="10" t="s">
        <v>11</v>
      </c>
      <c r="C231" s="16" t="s">
        <v>129</v>
      </c>
      <c r="D231" s="12">
        <v>10000</v>
      </c>
      <c r="E231" s="13"/>
      <c r="F231" s="19">
        <v>718192.95699999994</v>
      </c>
    </row>
    <row r="232" spans="1:6" x14ac:dyDescent="0.25">
      <c r="A232" s="9">
        <v>43147</v>
      </c>
      <c r="B232" s="10" t="s">
        <v>11</v>
      </c>
      <c r="C232" s="21" t="s">
        <v>46</v>
      </c>
      <c r="D232" s="12">
        <v>4711</v>
      </c>
      <c r="E232" s="12"/>
      <c r="F232" s="19">
        <v>713481.95699999994</v>
      </c>
    </row>
    <row r="233" spans="1:6" x14ac:dyDescent="0.25">
      <c r="A233" s="9">
        <v>43147</v>
      </c>
      <c r="B233" s="10" t="s">
        <v>11</v>
      </c>
      <c r="C233" s="21" t="s">
        <v>47</v>
      </c>
      <c r="D233" s="12">
        <v>3349.5</v>
      </c>
      <c r="E233" s="12"/>
      <c r="F233" s="19">
        <v>710132.45699999994</v>
      </c>
    </row>
    <row r="234" spans="1:6" x14ac:dyDescent="0.25">
      <c r="A234" s="9">
        <v>43147</v>
      </c>
      <c r="B234" s="46">
        <v>3859</v>
      </c>
      <c r="C234" s="50" t="s">
        <v>130</v>
      </c>
      <c r="D234" s="41">
        <v>7112</v>
      </c>
      <c r="E234" s="41"/>
      <c r="F234" s="43">
        <v>703020.45699999994</v>
      </c>
    </row>
    <row r="235" spans="1:6" x14ac:dyDescent="0.25">
      <c r="A235" s="9">
        <v>43147</v>
      </c>
      <c r="B235" s="10" t="s">
        <v>11</v>
      </c>
      <c r="C235" s="18" t="s">
        <v>109</v>
      </c>
      <c r="D235" s="12">
        <v>3000</v>
      </c>
      <c r="E235" s="12"/>
      <c r="F235" s="19">
        <v>700020.45699999994</v>
      </c>
    </row>
    <row r="236" spans="1:6" x14ac:dyDescent="0.25">
      <c r="A236" s="9">
        <v>43147</v>
      </c>
      <c r="B236" s="10" t="s">
        <v>11</v>
      </c>
      <c r="C236" s="18" t="s">
        <v>131</v>
      </c>
      <c r="D236" s="12">
        <v>21112</v>
      </c>
      <c r="E236" s="12"/>
      <c r="F236" s="19">
        <v>678908.45699999994</v>
      </c>
    </row>
    <row r="237" spans="1:6" x14ac:dyDescent="0.25">
      <c r="A237" s="9">
        <v>43147</v>
      </c>
      <c r="B237" s="10" t="s">
        <v>11</v>
      </c>
      <c r="C237" s="18" t="s">
        <v>132</v>
      </c>
      <c r="D237" s="12">
        <v>12528</v>
      </c>
      <c r="E237" s="12"/>
      <c r="F237" s="19">
        <v>666380.45699999994</v>
      </c>
    </row>
    <row r="238" spans="1:6" x14ac:dyDescent="0.25">
      <c r="A238" s="9">
        <v>43147</v>
      </c>
      <c r="B238" s="10" t="s">
        <v>11</v>
      </c>
      <c r="C238" s="18" t="s">
        <v>133</v>
      </c>
      <c r="D238" s="12">
        <v>26796</v>
      </c>
      <c r="E238" s="12"/>
      <c r="F238" s="19">
        <v>639584.45699999994</v>
      </c>
    </row>
    <row r="239" spans="1:6" x14ac:dyDescent="0.25">
      <c r="A239" s="9">
        <v>43147</v>
      </c>
      <c r="B239" s="10" t="s">
        <v>11</v>
      </c>
      <c r="C239" s="18" t="s">
        <v>87</v>
      </c>
      <c r="D239" s="12">
        <v>1500</v>
      </c>
      <c r="E239" s="12"/>
      <c r="F239" s="19">
        <v>638084.45699999994</v>
      </c>
    </row>
    <row r="240" spans="1:6" x14ac:dyDescent="0.25">
      <c r="A240" s="9">
        <v>43147</v>
      </c>
      <c r="B240" s="10" t="s">
        <v>11</v>
      </c>
      <c r="C240" s="18" t="s">
        <v>86</v>
      </c>
      <c r="D240" s="12">
        <v>3120</v>
      </c>
      <c r="E240" s="12"/>
      <c r="F240" s="19">
        <v>634964.45699999994</v>
      </c>
    </row>
    <row r="241" spans="1:6" x14ac:dyDescent="0.25">
      <c r="A241" s="9">
        <v>43147</v>
      </c>
      <c r="B241" s="10" t="s">
        <v>11</v>
      </c>
      <c r="C241" s="18" t="s">
        <v>134</v>
      </c>
      <c r="D241" s="12">
        <v>9552.6</v>
      </c>
      <c r="E241" s="12"/>
      <c r="F241" s="19">
        <v>625411.85699999996</v>
      </c>
    </row>
    <row r="242" spans="1:6" x14ac:dyDescent="0.25">
      <c r="A242" s="9">
        <v>43147</v>
      </c>
      <c r="B242" s="10"/>
      <c r="C242" s="33" t="s">
        <v>135</v>
      </c>
      <c r="D242" s="12">
        <v>1363</v>
      </c>
      <c r="E242" s="12"/>
      <c r="F242" s="19">
        <v>624048.85699999996</v>
      </c>
    </row>
    <row r="243" spans="1:6" x14ac:dyDescent="0.25">
      <c r="A243" s="9">
        <v>43147</v>
      </c>
      <c r="B243" s="46">
        <v>3860</v>
      </c>
      <c r="C243" s="42" t="s">
        <v>136</v>
      </c>
      <c r="D243" s="41">
        <v>2500</v>
      </c>
      <c r="E243" s="41"/>
      <c r="F243" s="43">
        <v>621548.85699999996</v>
      </c>
    </row>
    <row r="244" spans="1:6" x14ac:dyDescent="0.25">
      <c r="A244" s="9">
        <v>43147</v>
      </c>
      <c r="B244" s="10" t="s">
        <v>11</v>
      </c>
      <c r="C244" s="16" t="s">
        <v>85</v>
      </c>
      <c r="D244" s="12">
        <v>500</v>
      </c>
      <c r="E244" s="12"/>
      <c r="F244" s="19">
        <v>621048.85699999996</v>
      </c>
    </row>
    <row r="245" spans="1:6" x14ac:dyDescent="0.25">
      <c r="A245" s="9">
        <v>43147</v>
      </c>
      <c r="B245" s="10" t="s">
        <v>11</v>
      </c>
      <c r="C245" s="18" t="s">
        <v>47</v>
      </c>
      <c r="D245" s="12">
        <v>2422</v>
      </c>
      <c r="E245" s="12"/>
      <c r="F245" s="19">
        <v>618626.85699999996</v>
      </c>
    </row>
    <row r="246" spans="1:6" x14ac:dyDescent="0.25">
      <c r="A246" s="9">
        <v>43147</v>
      </c>
      <c r="B246" s="10" t="s">
        <v>11</v>
      </c>
      <c r="C246" s="18" t="s">
        <v>46</v>
      </c>
      <c r="D246" s="12">
        <v>2509</v>
      </c>
      <c r="E246" s="12"/>
      <c r="F246" s="19">
        <v>616117.85699999996</v>
      </c>
    </row>
    <row r="247" spans="1:6" x14ac:dyDescent="0.25">
      <c r="A247" s="9">
        <v>43147</v>
      </c>
      <c r="B247" s="10"/>
      <c r="C247" s="18" t="s">
        <v>119</v>
      </c>
      <c r="D247" s="12"/>
      <c r="E247" s="12">
        <v>95168.23</v>
      </c>
      <c r="F247" s="19">
        <v>711286.08699999994</v>
      </c>
    </row>
    <row r="248" spans="1:6" x14ac:dyDescent="0.25">
      <c r="A248" s="9">
        <v>43147</v>
      </c>
      <c r="B248" s="10" t="s">
        <v>11</v>
      </c>
      <c r="C248" s="18" t="s">
        <v>19</v>
      </c>
      <c r="D248" s="12">
        <v>3252.83</v>
      </c>
      <c r="E248" s="12"/>
      <c r="F248" s="19">
        <v>708033.25699999998</v>
      </c>
    </row>
    <row r="249" spans="1:6" x14ac:dyDescent="0.25">
      <c r="A249" s="9">
        <v>43147</v>
      </c>
      <c r="B249" s="10" t="s">
        <v>11</v>
      </c>
      <c r="C249" s="16" t="s">
        <v>32</v>
      </c>
      <c r="D249" s="12">
        <v>32627.17</v>
      </c>
      <c r="E249" s="12"/>
      <c r="F249" s="19">
        <v>675406.08699999994</v>
      </c>
    </row>
    <row r="250" spans="1:6" x14ac:dyDescent="0.25">
      <c r="A250" s="9">
        <v>43148</v>
      </c>
      <c r="B250" s="10" t="s">
        <v>11</v>
      </c>
      <c r="C250" s="16" t="s">
        <v>81</v>
      </c>
      <c r="D250" s="12">
        <v>6726.16</v>
      </c>
      <c r="E250" s="12"/>
      <c r="F250" s="19">
        <v>668679.92699999991</v>
      </c>
    </row>
    <row r="251" spans="1:6" x14ac:dyDescent="0.25">
      <c r="A251" s="9">
        <v>43148</v>
      </c>
      <c r="B251" s="10" t="s">
        <v>11</v>
      </c>
      <c r="C251" s="18" t="s">
        <v>78</v>
      </c>
      <c r="D251" s="12">
        <v>10000</v>
      </c>
      <c r="E251" s="12"/>
      <c r="F251" s="19">
        <v>658679.92699999991</v>
      </c>
    </row>
    <row r="252" spans="1:6" x14ac:dyDescent="0.25">
      <c r="A252" s="9">
        <v>43150</v>
      </c>
      <c r="B252" s="46">
        <v>3862</v>
      </c>
      <c r="C252" s="42" t="s">
        <v>137</v>
      </c>
      <c r="D252" s="41">
        <v>16240</v>
      </c>
      <c r="E252" s="41"/>
      <c r="F252" s="43">
        <v>642439.92699999991</v>
      </c>
    </row>
    <row r="253" spans="1:6" x14ac:dyDescent="0.25">
      <c r="A253" s="9">
        <v>43150</v>
      </c>
      <c r="B253" s="10"/>
      <c r="C253" s="16" t="s">
        <v>9</v>
      </c>
      <c r="D253" s="12"/>
      <c r="E253" s="12">
        <v>76311.09</v>
      </c>
      <c r="F253" s="19">
        <v>718751.01699999988</v>
      </c>
    </row>
    <row r="254" spans="1:6" x14ac:dyDescent="0.25">
      <c r="A254" s="9">
        <v>43150</v>
      </c>
      <c r="B254" s="10"/>
      <c r="C254" s="16" t="s">
        <v>9</v>
      </c>
      <c r="D254" s="12"/>
      <c r="E254" s="12">
        <v>4858.91</v>
      </c>
      <c r="F254" s="19">
        <v>723609.92699999991</v>
      </c>
    </row>
    <row r="255" spans="1:6" x14ac:dyDescent="0.25">
      <c r="A255" s="9">
        <v>43150</v>
      </c>
      <c r="B255" s="46">
        <v>3861</v>
      </c>
      <c r="C255" s="51" t="s">
        <v>138</v>
      </c>
      <c r="D255" s="41">
        <v>698814</v>
      </c>
      <c r="E255" s="41"/>
      <c r="F255" s="43">
        <v>24795.926999999909</v>
      </c>
    </row>
    <row r="256" spans="1:6" x14ac:dyDescent="0.25">
      <c r="A256" s="9">
        <v>43150</v>
      </c>
      <c r="B256" s="10"/>
      <c r="C256" s="21" t="s">
        <v>10</v>
      </c>
      <c r="D256" s="12">
        <v>162</v>
      </c>
      <c r="E256" s="12"/>
      <c r="F256" s="19">
        <v>24633.926999999909</v>
      </c>
    </row>
    <row r="257" spans="1:6" x14ac:dyDescent="0.25">
      <c r="A257" s="9">
        <v>43150</v>
      </c>
      <c r="B257" s="10"/>
      <c r="C257" s="18" t="s">
        <v>10</v>
      </c>
      <c r="D257" s="12">
        <v>25.92</v>
      </c>
      <c r="E257" s="12"/>
      <c r="F257" s="19">
        <v>24608.00699999991</v>
      </c>
    </row>
    <row r="258" spans="1:6" x14ac:dyDescent="0.25">
      <c r="A258" s="9">
        <v>43150</v>
      </c>
      <c r="B258" s="46">
        <v>3863</v>
      </c>
      <c r="C258" s="42" t="s">
        <v>139</v>
      </c>
      <c r="D258" s="41">
        <v>7070</v>
      </c>
      <c r="E258" s="41"/>
      <c r="F258" s="43">
        <v>17538.00699999991</v>
      </c>
    </row>
    <row r="259" spans="1:6" x14ac:dyDescent="0.25">
      <c r="A259" s="9">
        <v>43150</v>
      </c>
      <c r="B259" s="46">
        <v>3864</v>
      </c>
      <c r="C259" s="40" t="s">
        <v>140</v>
      </c>
      <c r="D259" s="41">
        <v>1800</v>
      </c>
      <c r="E259" s="41"/>
      <c r="F259" s="43">
        <v>15738.00699999991</v>
      </c>
    </row>
    <row r="260" spans="1:6" x14ac:dyDescent="0.25">
      <c r="A260" s="9">
        <v>43150</v>
      </c>
      <c r="B260" s="46">
        <v>3865</v>
      </c>
      <c r="C260" s="40" t="s">
        <v>141</v>
      </c>
      <c r="D260" s="41">
        <v>1200</v>
      </c>
      <c r="E260" s="41"/>
      <c r="F260" s="43">
        <v>14538.00699999991</v>
      </c>
    </row>
    <row r="261" spans="1:6" x14ac:dyDescent="0.25">
      <c r="A261" s="9">
        <v>43150</v>
      </c>
      <c r="B261" s="10" t="s">
        <v>11</v>
      </c>
      <c r="C261" s="14" t="s">
        <v>142</v>
      </c>
      <c r="D261" s="12">
        <v>2000</v>
      </c>
      <c r="E261" s="12"/>
      <c r="F261" s="19">
        <v>12538.00699999991</v>
      </c>
    </row>
    <row r="262" spans="1:6" x14ac:dyDescent="0.25">
      <c r="A262" s="9">
        <v>43150</v>
      </c>
      <c r="B262" s="46">
        <v>3866</v>
      </c>
      <c r="C262" s="40" t="s">
        <v>143</v>
      </c>
      <c r="D262" s="41">
        <v>2296</v>
      </c>
      <c r="E262" s="41"/>
      <c r="F262" s="43">
        <v>10242.00699999991</v>
      </c>
    </row>
    <row r="263" spans="1:6" x14ac:dyDescent="0.25">
      <c r="A263" s="9">
        <v>43150</v>
      </c>
      <c r="B263" s="30" t="s">
        <v>11</v>
      </c>
      <c r="C263" s="13" t="s">
        <v>144</v>
      </c>
      <c r="D263" s="13">
        <v>3140.4</v>
      </c>
      <c r="E263" s="13"/>
      <c r="F263" s="19">
        <v>7101.6069999999108</v>
      </c>
    </row>
    <row r="264" spans="1:6" x14ac:dyDescent="0.25">
      <c r="A264" s="9">
        <v>43150</v>
      </c>
      <c r="B264" s="10"/>
      <c r="C264" s="16" t="s">
        <v>16</v>
      </c>
      <c r="D264" s="12"/>
      <c r="E264" s="12">
        <v>50000</v>
      </c>
      <c r="F264" s="19">
        <v>57101.606999999909</v>
      </c>
    </row>
    <row r="265" spans="1:6" x14ac:dyDescent="0.25">
      <c r="A265" s="9">
        <v>43150</v>
      </c>
      <c r="B265" s="10" t="s">
        <v>11</v>
      </c>
      <c r="C265" s="16" t="s">
        <v>145</v>
      </c>
      <c r="D265" s="12">
        <v>9350</v>
      </c>
      <c r="E265" s="12"/>
      <c r="F265" s="19">
        <v>47751.606999999909</v>
      </c>
    </row>
    <row r="266" spans="1:6" x14ac:dyDescent="0.25">
      <c r="A266" s="9">
        <v>43150</v>
      </c>
      <c r="B266" s="10" t="s">
        <v>11</v>
      </c>
      <c r="C266" s="18" t="s">
        <v>146</v>
      </c>
      <c r="D266" s="12">
        <v>1000</v>
      </c>
      <c r="E266" s="12"/>
      <c r="F266" s="19">
        <v>46751.606999999909</v>
      </c>
    </row>
    <row r="267" spans="1:6" x14ac:dyDescent="0.25">
      <c r="A267" s="9">
        <v>43150</v>
      </c>
      <c r="B267" s="10" t="s">
        <v>11</v>
      </c>
      <c r="C267" s="21" t="s">
        <v>147</v>
      </c>
      <c r="D267" s="12">
        <v>960</v>
      </c>
      <c r="E267" s="12"/>
      <c r="F267" s="19">
        <v>45791.606999999909</v>
      </c>
    </row>
    <row r="268" spans="1:6" x14ac:dyDescent="0.25">
      <c r="A268" s="9">
        <v>43150</v>
      </c>
      <c r="B268" s="10" t="s">
        <v>11</v>
      </c>
      <c r="C268" s="18" t="s">
        <v>148</v>
      </c>
      <c r="D268" s="12">
        <v>3000</v>
      </c>
      <c r="E268" s="12"/>
      <c r="F268" s="19">
        <v>42791.606999999909</v>
      </c>
    </row>
    <row r="269" spans="1:6" x14ac:dyDescent="0.25">
      <c r="A269" s="9">
        <v>43150</v>
      </c>
      <c r="B269" s="10" t="s">
        <v>11</v>
      </c>
      <c r="C269" s="18" t="s">
        <v>149</v>
      </c>
      <c r="D269" s="12">
        <v>29000</v>
      </c>
      <c r="E269" s="12"/>
      <c r="F269" s="19">
        <v>13791.606999999909</v>
      </c>
    </row>
    <row r="270" spans="1:6" x14ac:dyDescent="0.25">
      <c r="A270" s="9">
        <v>43151</v>
      </c>
      <c r="B270" s="46">
        <v>3867</v>
      </c>
      <c r="C270" s="42" t="s">
        <v>72</v>
      </c>
      <c r="D270" s="41">
        <v>1600</v>
      </c>
      <c r="E270" s="41"/>
      <c r="F270" s="43">
        <v>12191.606999999909</v>
      </c>
    </row>
    <row r="271" spans="1:6" x14ac:dyDescent="0.25">
      <c r="A271" s="9">
        <v>43151</v>
      </c>
      <c r="B271" s="10"/>
      <c r="C271" s="18" t="s">
        <v>9</v>
      </c>
      <c r="D271" s="12"/>
      <c r="E271" s="12">
        <v>48898.64</v>
      </c>
      <c r="F271" s="19">
        <v>61090.246999999908</v>
      </c>
    </row>
    <row r="272" spans="1:6" x14ac:dyDescent="0.25">
      <c r="A272" s="9">
        <v>43151</v>
      </c>
      <c r="B272" s="10"/>
      <c r="C272" s="16" t="s">
        <v>9</v>
      </c>
      <c r="D272" s="12"/>
      <c r="E272" s="12">
        <v>27932.799999999999</v>
      </c>
      <c r="F272" s="19">
        <v>89023.046999999904</v>
      </c>
    </row>
    <row r="273" spans="1:6" x14ac:dyDescent="0.25">
      <c r="A273" s="9">
        <v>43151</v>
      </c>
      <c r="B273" s="10"/>
      <c r="C273" s="16" t="s">
        <v>9</v>
      </c>
      <c r="D273" s="12"/>
      <c r="E273" s="12">
        <v>111161.91</v>
      </c>
      <c r="F273" s="19">
        <v>200184.95699999991</v>
      </c>
    </row>
    <row r="274" spans="1:6" x14ac:dyDescent="0.25">
      <c r="A274" s="9">
        <v>43151</v>
      </c>
      <c r="B274" s="10"/>
      <c r="C274" s="16" t="s">
        <v>9</v>
      </c>
      <c r="D274" s="12"/>
      <c r="E274" s="12">
        <v>68146.350000000006</v>
      </c>
      <c r="F274" s="19">
        <v>268331.30699999991</v>
      </c>
    </row>
    <row r="275" spans="1:6" x14ac:dyDescent="0.25">
      <c r="A275" s="9">
        <v>43151</v>
      </c>
      <c r="B275" s="10" t="s">
        <v>11</v>
      </c>
      <c r="C275" s="21" t="s">
        <v>150</v>
      </c>
      <c r="D275" s="12">
        <v>7000</v>
      </c>
      <c r="E275" s="12"/>
      <c r="F275" s="19">
        <v>261331.30699999991</v>
      </c>
    </row>
    <row r="276" spans="1:6" x14ac:dyDescent="0.25">
      <c r="A276" s="9">
        <v>43152</v>
      </c>
      <c r="B276" s="46">
        <v>3868</v>
      </c>
      <c r="C276" s="42" t="s">
        <v>151</v>
      </c>
      <c r="D276" s="41">
        <v>9490</v>
      </c>
      <c r="E276" s="41"/>
      <c r="F276" s="43">
        <v>251841.30699999991</v>
      </c>
    </row>
    <row r="277" spans="1:6" x14ac:dyDescent="0.25">
      <c r="A277" s="9">
        <v>43152</v>
      </c>
      <c r="B277" s="10" t="s">
        <v>11</v>
      </c>
      <c r="C277" s="18" t="s">
        <v>152</v>
      </c>
      <c r="D277" s="12">
        <v>348</v>
      </c>
      <c r="E277" s="12"/>
      <c r="F277" s="19">
        <v>251493.30699999991</v>
      </c>
    </row>
    <row r="278" spans="1:6" x14ac:dyDescent="0.25">
      <c r="A278" s="9">
        <v>43152</v>
      </c>
      <c r="B278" s="46">
        <v>3869</v>
      </c>
      <c r="C278" s="42" t="s">
        <v>26</v>
      </c>
      <c r="D278" s="41">
        <v>35718.19</v>
      </c>
      <c r="E278" s="41"/>
      <c r="F278" s="43">
        <v>215775.11699999991</v>
      </c>
    </row>
    <row r="279" spans="1:6" x14ac:dyDescent="0.25">
      <c r="A279" s="9">
        <v>43152</v>
      </c>
      <c r="B279" s="10" t="s">
        <v>11</v>
      </c>
      <c r="C279" s="18" t="s">
        <v>19</v>
      </c>
      <c r="D279" s="12">
        <v>1088</v>
      </c>
      <c r="E279" s="12"/>
      <c r="F279" s="19">
        <v>214687.11699999991</v>
      </c>
    </row>
    <row r="280" spans="1:6" x14ac:dyDescent="0.25">
      <c r="A280" s="9">
        <v>43152</v>
      </c>
      <c r="B280" s="46">
        <v>3870</v>
      </c>
      <c r="C280" s="42" t="s">
        <v>17</v>
      </c>
      <c r="D280" s="41">
        <v>13610.28</v>
      </c>
      <c r="E280" s="41"/>
      <c r="F280" s="43">
        <v>201076.83699999991</v>
      </c>
    </row>
    <row r="281" spans="1:6" x14ac:dyDescent="0.25">
      <c r="A281" s="9">
        <v>43152</v>
      </c>
      <c r="B281" s="46">
        <v>3871</v>
      </c>
      <c r="C281" s="40" t="s">
        <v>153</v>
      </c>
      <c r="D281" s="41">
        <v>10505.54</v>
      </c>
      <c r="E281" s="41"/>
      <c r="F281" s="43">
        <v>190571.2969999999</v>
      </c>
    </row>
    <row r="282" spans="1:6" x14ac:dyDescent="0.25">
      <c r="A282" s="9">
        <v>43152</v>
      </c>
      <c r="B282" s="10"/>
      <c r="C282" s="18" t="s">
        <v>9</v>
      </c>
      <c r="D282" s="12"/>
      <c r="E282" s="12">
        <v>71133.33</v>
      </c>
      <c r="F282" s="19">
        <v>261704.62699999992</v>
      </c>
    </row>
    <row r="283" spans="1:6" x14ac:dyDescent="0.25">
      <c r="A283" s="9">
        <v>43152</v>
      </c>
      <c r="B283" s="10"/>
      <c r="C283" s="18" t="s">
        <v>9</v>
      </c>
      <c r="D283" s="12"/>
      <c r="E283" s="12">
        <v>61708</v>
      </c>
      <c r="F283" s="19">
        <v>323412.62699999992</v>
      </c>
    </row>
    <row r="284" spans="1:6" x14ac:dyDescent="0.25">
      <c r="A284" s="9">
        <v>43152</v>
      </c>
      <c r="B284" s="10" t="s">
        <v>11</v>
      </c>
      <c r="C284" s="18" t="s">
        <v>154</v>
      </c>
      <c r="D284" s="12">
        <v>500</v>
      </c>
      <c r="E284" s="12"/>
      <c r="F284" s="19">
        <v>322912.62699999992</v>
      </c>
    </row>
    <row r="285" spans="1:6" x14ac:dyDescent="0.25">
      <c r="A285" s="9">
        <v>43152</v>
      </c>
      <c r="B285" s="46">
        <v>3872</v>
      </c>
      <c r="C285" s="50" t="s">
        <v>155</v>
      </c>
      <c r="D285" s="41">
        <v>25520</v>
      </c>
      <c r="E285" s="41"/>
      <c r="F285" s="43">
        <v>297392.62699999992</v>
      </c>
    </row>
    <row r="286" spans="1:6" x14ac:dyDescent="0.25">
      <c r="A286" s="9">
        <v>43152</v>
      </c>
      <c r="B286" s="10" t="s">
        <v>11</v>
      </c>
      <c r="C286" s="21" t="s">
        <v>156</v>
      </c>
      <c r="D286" s="12">
        <v>146011.20000000001</v>
      </c>
      <c r="E286" s="12"/>
      <c r="F286" s="19">
        <v>151381.42699999991</v>
      </c>
    </row>
    <row r="287" spans="1:6" x14ac:dyDescent="0.25">
      <c r="A287" s="9">
        <v>43152</v>
      </c>
      <c r="B287" s="10" t="s">
        <v>11</v>
      </c>
      <c r="C287" s="18" t="s">
        <v>157</v>
      </c>
      <c r="D287" s="12">
        <v>11600</v>
      </c>
      <c r="E287" s="12"/>
      <c r="F287" s="19">
        <v>139781.42699999991</v>
      </c>
    </row>
    <row r="288" spans="1:6" x14ac:dyDescent="0.25">
      <c r="A288" s="9">
        <v>43152</v>
      </c>
      <c r="B288" s="10" t="s">
        <v>11</v>
      </c>
      <c r="C288" s="21" t="s">
        <v>158</v>
      </c>
      <c r="D288" s="12">
        <v>3917</v>
      </c>
      <c r="E288" s="12"/>
      <c r="F288" s="19">
        <v>135864.42699999991</v>
      </c>
    </row>
    <row r="289" spans="1:6" x14ac:dyDescent="0.25">
      <c r="A289" s="9">
        <v>43152</v>
      </c>
      <c r="B289" s="10" t="s">
        <v>11</v>
      </c>
      <c r="C289" s="16" t="s">
        <v>159</v>
      </c>
      <c r="D289" s="12">
        <v>72543</v>
      </c>
      <c r="E289" s="12"/>
      <c r="F289" s="19">
        <v>63321.426999999909</v>
      </c>
    </row>
    <row r="290" spans="1:6" x14ac:dyDescent="0.25">
      <c r="A290" s="9">
        <v>43152</v>
      </c>
      <c r="B290" s="10" t="s">
        <v>11</v>
      </c>
      <c r="C290" s="16" t="s">
        <v>160</v>
      </c>
      <c r="D290" s="12">
        <v>3000</v>
      </c>
      <c r="E290" s="12"/>
      <c r="F290" s="19">
        <v>60321.426999999909</v>
      </c>
    </row>
    <row r="291" spans="1:6" x14ac:dyDescent="0.25">
      <c r="A291" s="9">
        <v>43152</v>
      </c>
      <c r="B291" s="10" t="s">
        <v>11</v>
      </c>
      <c r="C291" s="21" t="s">
        <v>43</v>
      </c>
      <c r="D291" s="12">
        <v>700</v>
      </c>
      <c r="E291" s="12"/>
      <c r="F291" s="19">
        <v>59621.426999999909</v>
      </c>
    </row>
    <row r="292" spans="1:6" x14ac:dyDescent="0.25">
      <c r="A292" s="9">
        <v>43152</v>
      </c>
      <c r="B292" s="10" t="s">
        <v>11</v>
      </c>
      <c r="C292" s="18" t="s">
        <v>161</v>
      </c>
      <c r="D292" s="12">
        <v>5000</v>
      </c>
      <c r="E292" s="12"/>
      <c r="F292" s="19">
        <v>54621.426999999909</v>
      </c>
    </row>
    <row r="293" spans="1:6" x14ac:dyDescent="0.25">
      <c r="A293" s="9">
        <v>43152</v>
      </c>
      <c r="B293" s="46">
        <v>3873</v>
      </c>
      <c r="C293" s="50" t="s">
        <v>162</v>
      </c>
      <c r="D293" s="41">
        <v>2712.4</v>
      </c>
      <c r="E293" s="41"/>
      <c r="F293" s="43">
        <v>51909.026999999907</v>
      </c>
    </row>
    <row r="294" spans="1:6" x14ac:dyDescent="0.25">
      <c r="A294" s="9">
        <v>43153</v>
      </c>
      <c r="B294" s="46">
        <v>3874</v>
      </c>
      <c r="C294" s="42" t="s">
        <v>26</v>
      </c>
      <c r="D294" s="41">
        <v>11484.84</v>
      </c>
      <c r="E294" s="41"/>
      <c r="F294" s="43">
        <v>40424.186999999903</v>
      </c>
    </row>
    <row r="295" spans="1:6" x14ac:dyDescent="0.25">
      <c r="A295" s="9">
        <v>43153</v>
      </c>
      <c r="B295" s="10"/>
      <c r="C295" s="18" t="s">
        <v>9</v>
      </c>
      <c r="D295" s="12"/>
      <c r="E295" s="12">
        <v>71303.88</v>
      </c>
      <c r="F295" s="19">
        <v>111728.06699999991</v>
      </c>
    </row>
    <row r="296" spans="1:6" x14ac:dyDescent="0.25">
      <c r="A296" s="9">
        <v>43153</v>
      </c>
      <c r="B296" s="10"/>
      <c r="C296" s="21" t="s">
        <v>9</v>
      </c>
      <c r="D296" s="12"/>
      <c r="E296" s="12">
        <v>14197.24</v>
      </c>
      <c r="F296" s="19">
        <v>125925.30699999991</v>
      </c>
    </row>
    <row r="297" spans="1:6" x14ac:dyDescent="0.25">
      <c r="A297" s="9">
        <v>43153</v>
      </c>
      <c r="B297" s="10"/>
      <c r="C297" s="21" t="s">
        <v>9</v>
      </c>
      <c r="D297" s="12"/>
      <c r="E297" s="12">
        <v>606</v>
      </c>
      <c r="F297" s="19">
        <v>126531.30699999991</v>
      </c>
    </row>
    <row r="298" spans="1:6" x14ac:dyDescent="0.25">
      <c r="A298" s="9">
        <v>43153</v>
      </c>
      <c r="B298" s="10"/>
      <c r="C298" s="21" t="s">
        <v>9</v>
      </c>
      <c r="D298" s="12"/>
      <c r="E298" s="12">
        <v>461.5</v>
      </c>
      <c r="F298" s="19">
        <v>126992.80699999991</v>
      </c>
    </row>
    <row r="299" spans="1:6" x14ac:dyDescent="0.25">
      <c r="A299" s="9">
        <v>43153</v>
      </c>
      <c r="B299" s="46">
        <v>3875</v>
      </c>
      <c r="C299" s="50"/>
      <c r="D299" s="41">
        <v>2500</v>
      </c>
      <c r="E299" s="41"/>
      <c r="F299" s="43">
        <v>124492.80699999991</v>
      </c>
    </row>
    <row r="300" spans="1:6" x14ac:dyDescent="0.25">
      <c r="A300" s="9">
        <v>43153</v>
      </c>
      <c r="B300" s="46">
        <v>3876</v>
      </c>
      <c r="C300" s="42" t="s">
        <v>31</v>
      </c>
      <c r="D300" s="41">
        <v>17980</v>
      </c>
      <c r="E300" s="41"/>
      <c r="F300" s="43">
        <v>106512.80699999991</v>
      </c>
    </row>
    <row r="301" spans="1:6" x14ac:dyDescent="0.25">
      <c r="A301" s="9">
        <v>43153</v>
      </c>
      <c r="B301" s="10" t="s">
        <v>11</v>
      </c>
      <c r="C301" s="18" t="s">
        <v>163</v>
      </c>
      <c r="D301" s="12">
        <v>2500</v>
      </c>
      <c r="E301" s="12"/>
      <c r="F301" s="19">
        <v>104012.80699999991</v>
      </c>
    </row>
    <row r="302" spans="1:6" x14ac:dyDescent="0.25">
      <c r="A302" s="9">
        <v>43153</v>
      </c>
      <c r="B302" s="10" t="s">
        <v>11</v>
      </c>
      <c r="C302" s="18" t="s">
        <v>164</v>
      </c>
      <c r="D302" s="12">
        <v>2500</v>
      </c>
      <c r="E302" s="12"/>
      <c r="F302" s="19">
        <v>101512.80699999991</v>
      </c>
    </row>
    <row r="303" spans="1:6" x14ac:dyDescent="0.25">
      <c r="A303" s="9">
        <v>43153</v>
      </c>
      <c r="B303" s="10" t="s">
        <v>11</v>
      </c>
      <c r="C303" s="16" t="s">
        <v>21</v>
      </c>
      <c r="D303" s="12">
        <v>2500</v>
      </c>
      <c r="E303" s="12"/>
      <c r="F303" s="19">
        <v>99012.806999999913</v>
      </c>
    </row>
    <row r="304" spans="1:6" x14ac:dyDescent="0.25">
      <c r="A304" s="9">
        <v>43153</v>
      </c>
      <c r="B304" s="10"/>
      <c r="C304" s="18" t="s">
        <v>16</v>
      </c>
      <c r="D304" s="12"/>
      <c r="E304" s="12">
        <v>150000</v>
      </c>
      <c r="F304" s="19">
        <v>249012.80699999991</v>
      </c>
    </row>
    <row r="305" spans="1:6" x14ac:dyDescent="0.25">
      <c r="A305" s="9">
        <v>43153</v>
      </c>
      <c r="B305" s="10" t="s">
        <v>11</v>
      </c>
      <c r="C305" s="21" t="s">
        <v>165</v>
      </c>
      <c r="D305" s="12">
        <v>71946</v>
      </c>
      <c r="E305" s="12"/>
      <c r="F305" s="19">
        <v>177066.80699999991</v>
      </c>
    </row>
    <row r="306" spans="1:6" x14ac:dyDescent="0.25">
      <c r="A306" s="9">
        <v>43153</v>
      </c>
      <c r="B306" s="10" t="s">
        <v>11</v>
      </c>
      <c r="C306" s="18" t="s">
        <v>166</v>
      </c>
      <c r="D306" s="12">
        <v>39801.269999999997</v>
      </c>
      <c r="E306" s="12"/>
      <c r="F306" s="19">
        <v>137265.53699999992</v>
      </c>
    </row>
    <row r="307" spans="1:6" x14ac:dyDescent="0.25">
      <c r="A307" s="9">
        <v>43153</v>
      </c>
      <c r="B307" s="10" t="s">
        <v>11</v>
      </c>
      <c r="C307" s="18" t="s">
        <v>19</v>
      </c>
      <c r="D307" s="12">
        <v>25168.240000000002</v>
      </c>
      <c r="E307" s="12"/>
      <c r="F307" s="19">
        <v>112097.29699999992</v>
      </c>
    </row>
    <row r="308" spans="1:6" x14ac:dyDescent="0.25">
      <c r="A308" s="9">
        <v>43153</v>
      </c>
      <c r="B308" s="10" t="s">
        <v>11</v>
      </c>
      <c r="C308" s="18" t="s">
        <v>33</v>
      </c>
      <c r="D308" s="12">
        <v>33666.78</v>
      </c>
      <c r="E308" s="12"/>
      <c r="F308" s="19">
        <v>78430.51699999992</v>
      </c>
    </row>
    <row r="309" spans="1:6" x14ac:dyDescent="0.25">
      <c r="A309" s="9">
        <v>43153</v>
      </c>
      <c r="B309" s="10" t="s">
        <v>11</v>
      </c>
      <c r="C309" s="18" t="s">
        <v>167</v>
      </c>
      <c r="D309" s="12">
        <v>3480.28</v>
      </c>
      <c r="E309" s="12"/>
      <c r="F309" s="19">
        <v>74950.236999999921</v>
      </c>
    </row>
    <row r="310" spans="1:6" x14ac:dyDescent="0.25">
      <c r="A310" s="9">
        <v>43153</v>
      </c>
      <c r="B310" s="10" t="s">
        <v>11</v>
      </c>
      <c r="C310" s="18" t="s">
        <v>75</v>
      </c>
      <c r="D310" s="12">
        <v>23205.08</v>
      </c>
      <c r="E310" s="12"/>
      <c r="F310" s="19">
        <v>51745.156999999919</v>
      </c>
    </row>
    <row r="311" spans="1:6" x14ac:dyDescent="0.25">
      <c r="A311" s="9">
        <v>43153</v>
      </c>
      <c r="B311" s="10" t="s">
        <v>11</v>
      </c>
      <c r="C311" s="13" t="s">
        <v>168</v>
      </c>
      <c r="D311" s="13">
        <v>812</v>
      </c>
      <c r="E311" s="13"/>
      <c r="F311" s="19">
        <v>50933.156999999919</v>
      </c>
    </row>
    <row r="312" spans="1:6" x14ac:dyDescent="0.25">
      <c r="A312" s="9">
        <v>43153</v>
      </c>
      <c r="B312" s="10" t="s">
        <v>11</v>
      </c>
      <c r="C312" s="21" t="s">
        <v>80</v>
      </c>
      <c r="D312" s="12">
        <v>1677.36</v>
      </c>
      <c r="E312" s="12"/>
      <c r="F312" s="19">
        <v>49255.796999999919</v>
      </c>
    </row>
    <row r="313" spans="1:6" x14ac:dyDescent="0.25">
      <c r="A313" s="9">
        <v>43153</v>
      </c>
      <c r="B313" s="10" t="s">
        <v>11</v>
      </c>
      <c r="C313" s="21" t="s">
        <v>169</v>
      </c>
      <c r="D313" s="12">
        <v>836.36</v>
      </c>
      <c r="E313" s="12"/>
      <c r="F313" s="19">
        <v>48419.436999999918</v>
      </c>
    </row>
    <row r="314" spans="1:6" x14ac:dyDescent="0.25">
      <c r="A314" s="9">
        <v>43153</v>
      </c>
      <c r="B314" s="10" t="s">
        <v>11</v>
      </c>
      <c r="C314" s="21" t="s">
        <v>79</v>
      </c>
      <c r="D314" s="12">
        <v>3144.99</v>
      </c>
      <c r="E314" s="12"/>
      <c r="F314" s="19">
        <v>45274.44699999992</v>
      </c>
    </row>
    <row r="315" spans="1:6" x14ac:dyDescent="0.25">
      <c r="A315" s="9">
        <v>43153</v>
      </c>
      <c r="B315" s="10" t="s">
        <v>11</v>
      </c>
      <c r="C315" s="18" t="s">
        <v>170</v>
      </c>
      <c r="D315" s="12">
        <v>1508</v>
      </c>
      <c r="E315" s="12"/>
      <c r="F315" s="19">
        <v>43766.44699999992</v>
      </c>
    </row>
    <row r="316" spans="1:6" x14ac:dyDescent="0.25">
      <c r="A316" s="9">
        <v>43153</v>
      </c>
      <c r="B316" s="10" t="s">
        <v>11</v>
      </c>
      <c r="C316" s="18" t="s">
        <v>171</v>
      </c>
      <c r="D316" s="12">
        <v>8157.16</v>
      </c>
      <c r="E316" s="12"/>
      <c r="F316" s="19">
        <v>35609.286999999924</v>
      </c>
    </row>
    <row r="317" spans="1:6" x14ac:dyDescent="0.25">
      <c r="A317" s="9">
        <v>43153</v>
      </c>
      <c r="B317" s="10" t="s">
        <v>11</v>
      </c>
      <c r="C317" s="16" t="s">
        <v>69</v>
      </c>
      <c r="D317" s="12">
        <v>8897.2000000000007</v>
      </c>
      <c r="E317" s="12"/>
      <c r="F317" s="19">
        <v>26712.086999999923</v>
      </c>
    </row>
    <row r="318" spans="1:6" x14ac:dyDescent="0.25">
      <c r="A318" s="9">
        <v>43153</v>
      </c>
      <c r="B318" s="10"/>
      <c r="C318" s="16" t="s">
        <v>16</v>
      </c>
      <c r="D318" s="12"/>
      <c r="E318" s="12">
        <v>39801.269999999997</v>
      </c>
      <c r="F318" s="19">
        <v>66513.356999999916</v>
      </c>
    </row>
    <row r="319" spans="1:6" x14ac:dyDescent="0.25">
      <c r="A319" s="9">
        <v>43153</v>
      </c>
      <c r="B319" s="10" t="s">
        <v>11</v>
      </c>
      <c r="C319" s="16" t="s">
        <v>172</v>
      </c>
      <c r="D319" s="12">
        <v>5592</v>
      </c>
      <c r="E319" s="12"/>
      <c r="F319" s="19">
        <v>60921.356999999916</v>
      </c>
    </row>
    <row r="320" spans="1:6" x14ac:dyDescent="0.25">
      <c r="A320" s="9">
        <v>43153</v>
      </c>
      <c r="B320" s="10" t="s">
        <v>11</v>
      </c>
      <c r="C320" s="16" t="s">
        <v>84</v>
      </c>
      <c r="D320" s="12">
        <v>11468</v>
      </c>
      <c r="E320" s="12"/>
      <c r="F320" s="19">
        <v>49453.356999999916</v>
      </c>
    </row>
    <row r="321" spans="1:6" x14ac:dyDescent="0.25">
      <c r="A321" s="9">
        <v>43154</v>
      </c>
      <c r="B321" s="10" t="s">
        <v>11</v>
      </c>
      <c r="C321" s="18" t="s">
        <v>173</v>
      </c>
      <c r="D321" s="12">
        <v>2000</v>
      </c>
      <c r="E321" s="12"/>
      <c r="F321" s="19">
        <v>47453.356999999916</v>
      </c>
    </row>
    <row r="322" spans="1:6" x14ac:dyDescent="0.25">
      <c r="A322" s="9">
        <v>43154</v>
      </c>
      <c r="B322" s="10" t="s">
        <v>11</v>
      </c>
      <c r="C322" s="18" t="s">
        <v>19</v>
      </c>
      <c r="D322" s="12">
        <v>2739</v>
      </c>
      <c r="E322" s="12"/>
      <c r="F322" s="19">
        <v>44714.356999999916</v>
      </c>
    </row>
    <row r="323" spans="1:6" x14ac:dyDescent="0.25">
      <c r="A323" s="9">
        <v>43154</v>
      </c>
      <c r="B323" s="46">
        <v>3877</v>
      </c>
      <c r="C323" s="50" t="s">
        <v>26</v>
      </c>
      <c r="D323" s="41">
        <v>11510</v>
      </c>
      <c r="E323" s="41"/>
      <c r="F323" s="43">
        <v>33204.356999999916</v>
      </c>
    </row>
    <row r="324" spans="1:6" x14ac:dyDescent="0.25">
      <c r="A324" s="9">
        <v>43154</v>
      </c>
      <c r="B324" s="10" t="s">
        <v>11</v>
      </c>
      <c r="C324" s="18" t="s">
        <v>174</v>
      </c>
      <c r="D324" s="12">
        <v>15000</v>
      </c>
      <c r="E324" s="12"/>
      <c r="F324" s="19">
        <v>18204.356999999916</v>
      </c>
    </row>
    <row r="325" spans="1:6" x14ac:dyDescent="0.25">
      <c r="A325" s="9">
        <v>43154</v>
      </c>
      <c r="B325" s="10"/>
      <c r="C325" s="18" t="s">
        <v>9</v>
      </c>
      <c r="D325" s="12"/>
      <c r="E325" s="12">
        <v>548</v>
      </c>
      <c r="F325" s="19">
        <v>18752.356999999916</v>
      </c>
    </row>
    <row r="326" spans="1:6" x14ac:dyDescent="0.25">
      <c r="A326" s="9">
        <v>43154</v>
      </c>
      <c r="B326" s="10"/>
      <c r="C326" s="21" t="s">
        <v>9</v>
      </c>
      <c r="D326" s="12"/>
      <c r="E326" s="12">
        <v>78091.67</v>
      </c>
      <c r="F326" s="19">
        <v>96844.026999999915</v>
      </c>
    </row>
    <row r="327" spans="1:6" x14ac:dyDescent="0.25">
      <c r="A327" s="9">
        <v>43154</v>
      </c>
      <c r="B327" s="10"/>
      <c r="C327" s="18" t="s">
        <v>16</v>
      </c>
      <c r="D327" s="12"/>
      <c r="E327" s="12">
        <v>160000</v>
      </c>
      <c r="F327" s="19">
        <v>256844.02699999991</v>
      </c>
    </row>
    <row r="328" spans="1:6" x14ac:dyDescent="0.25">
      <c r="A328" s="9">
        <v>43154</v>
      </c>
      <c r="B328" s="10" t="s">
        <v>11</v>
      </c>
      <c r="C328" s="18" t="s">
        <v>46</v>
      </c>
      <c r="D328" s="12">
        <v>3209</v>
      </c>
      <c r="E328" s="12"/>
      <c r="F328" s="19">
        <v>253635.02699999991</v>
      </c>
    </row>
    <row r="329" spans="1:6" x14ac:dyDescent="0.25">
      <c r="A329" s="9">
        <v>43154</v>
      </c>
      <c r="B329" s="10" t="s">
        <v>11</v>
      </c>
      <c r="C329" s="21" t="s">
        <v>47</v>
      </c>
      <c r="D329" s="12">
        <v>2835</v>
      </c>
      <c r="E329" s="12"/>
      <c r="F329" s="19">
        <v>250800.02699999991</v>
      </c>
    </row>
    <row r="330" spans="1:6" x14ac:dyDescent="0.25">
      <c r="A330" s="9">
        <v>43154</v>
      </c>
      <c r="B330" s="46">
        <v>3878</v>
      </c>
      <c r="C330" s="42" t="s">
        <v>130</v>
      </c>
      <c r="D330" s="41">
        <v>3675</v>
      </c>
      <c r="E330" s="41"/>
      <c r="F330" s="43">
        <v>247125.02699999991</v>
      </c>
    </row>
    <row r="331" spans="1:6" x14ac:dyDescent="0.25">
      <c r="A331" s="9">
        <v>43154</v>
      </c>
      <c r="B331" s="10" t="s">
        <v>11</v>
      </c>
      <c r="C331" s="18" t="s">
        <v>88</v>
      </c>
      <c r="D331" s="12">
        <v>12064</v>
      </c>
      <c r="E331" s="12"/>
      <c r="F331" s="19">
        <v>235061.02699999991</v>
      </c>
    </row>
    <row r="332" spans="1:6" x14ac:dyDescent="0.25">
      <c r="A332" s="9">
        <v>43154</v>
      </c>
      <c r="B332" s="10" t="s">
        <v>11</v>
      </c>
      <c r="C332" s="21" t="s">
        <v>129</v>
      </c>
      <c r="D332" s="12">
        <v>13351.4</v>
      </c>
      <c r="E332" s="12"/>
      <c r="F332" s="19">
        <v>221709.62699999992</v>
      </c>
    </row>
    <row r="333" spans="1:6" x14ac:dyDescent="0.25">
      <c r="A333" s="9">
        <v>43154</v>
      </c>
      <c r="B333" s="10" t="s">
        <v>11</v>
      </c>
      <c r="C333" s="18" t="s">
        <v>175</v>
      </c>
      <c r="D333" s="12">
        <v>159500</v>
      </c>
      <c r="E333" s="12"/>
      <c r="F333" s="19">
        <v>62209.62699999992</v>
      </c>
    </row>
    <row r="334" spans="1:6" x14ac:dyDescent="0.25">
      <c r="A334" s="9">
        <v>43154</v>
      </c>
      <c r="B334" s="10" t="s">
        <v>11</v>
      </c>
      <c r="C334" s="18" t="s">
        <v>78</v>
      </c>
      <c r="D334" s="12">
        <v>6240</v>
      </c>
      <c r="E334" s="22"/>
      <c r="F334" s="19">
        <v>55969.62699999992</v>
      </c>
    </row>
    <row r="335" spans="1:6" x14ac:dyDescent="0.25">
      <c r="A335" s="9">
        <v>43154</v>
      </c>
      <c r="B335" s="10" t="s">
        <v>11</v>
      </c>
      <c r="C335" s="21" t="s">
        <v>176</v>
      </c>
      <c r="D335" s="32">
        <v>3190</v>
      </c>
      <c r="E335" s="22"/>
      <c r="F335" s="19">
        <v>52779.62699999992</v>
      </c>
    </row>
    <row r="336" spans="1:6" x14ac:dyDescent="0.25">
      <c r="A336" s="9">
        <v>43154</v>
      </c>
      <c r="B336" s="10" t="s">
        <v>11</v>
      </c>
      <c r="C336" s="18" t="s">
        <v>129</v>
      </c>
      <c r="D336" s="32">
        <v>16964.84</v>
      </c>
      <c r="E336" s="12"/>
      <c r="F336" s="19">
        <v>35814.786999999924</v>
      </c>
    </row>
    <row r="337" spans="1:6" x14ac:dyDescent="0.25">
      <c r="A337" s="9">
        <v>43154</v>
      </c>
      <c r="B337" s="46">
        <v>3879</v>
      </c>
      <c r="C337" s="42" t="s">
        <v>177</v>
      </c>
      <c r="D337" s="41">
        <v>4273</v>
      </c>
      <c r="E337" s="41"/>
      <c r="F337" s="43">
        <v>31541.786999999924</v>
      </c>
    </row>
    <row r="338" spans="1:6" x14ac:dyDescent="0.25">
      <c r="A338" s="9">
        <v>43154</v>
      </c>
      <c r="B338" s="10" t="s">
        <v>11</v>
      </c>
      <c r="C338" s="21" t="s">
        <v>86</v>
      </c>
      <c r="D338" s="12">
        <v>3120</v>
      </c>
      <c r="E338" s="12"/>
      <c r="F338" s="19">
        <v>28421.786999999924</v>
      </c>
    </row>
    <row r="339" spans="1:6" x14ac:dyDescent="0.25">
      <c r="A339" s="9">
        <v>43154</v>
      </c>
      <c r="B339" s="10" t="s">
        <v>11</v>
      </c>
      <c r="C339" s="18" t="s">
        <v>87</v>
      </c>
      <c r="D339" s="12">
        <v>1500</v>
      </c>
      <c r="E339" s="12"/>
      <c r="F339" s="19">
        <v>26921.786999999924</v>
      </c>
    </row>
    <row r="340" spans="1:6" x14ac:dyDescent="0.25">
      <c r="A340" s="9">
        <v>43154</v>
      </c>
      <c r="B340" s="10" t="s">
        <v>11</v>
      </c>
      <c r="C340" s="18" t="s">
        <v>85</v>
      </c>
      <c r="D340" s="12">
        <v>1000</v>
      </c>
      <c r="E340" s="12"/>
      <c r="F340" s="19">
        <v>25921.786999999924</v>
      </c>
    </row>
    <row r="341" spans="1:6" x14ac:dyDescent="0.25">
      <c r="A341" s="9">
        <v>43154</v>
      </c>
      <c r="B341" s="10" t="s">
        <v>11</v>
      </c>
      <c r="C341" s="21" t="s">
        <v>178</v>
      </c>
      <c r="D341" s="12">
        <v>10000</v>
      </c>
      <c r="E341" s="12"/>
      <c r="F341" s="19">
        <v>15921.786999999924</v>
      </c>
    </row>
    <row r="342" spans="1:6" x14ac:dyDescent="0.25">
      <c r="A342" s="9">
        <v>43154</v>
      </c>
      <c r="B342" s="10" t="s">
        <v>11</v>
      </c>
      <c r="C342" s="18" t="s">
        <v>179</v>
      </c>
      <c r="D342" s="12">
        <v>8537.6</v>
      </c>
      <c r="E342" s="12"/>
      <c r="F342" s="19">
        <v>7384.1869999999235</v>
      </c>
    </row>
    <row r="343" spans="1:6" x14ac:dyDescent="0.25">
      <c r="A343" s="9">
        <v>43157</v>
      </c>
      <c r="B343" s="46">
        <v>3880</v>
      </c>
      <c r="C343" s="42" t="s">
        <v>180</v>
      </c>
      <c r="D343" s="41">
        <v>5000</v>
      </c>
      <c r="E343" s="41"/>
      <c r="F343" s="43">
        <v>2384.1869999999235</v>
      </c>
    </row>
    <row r="344" spans="1:6" x14ac:dyDescent="0.25">
      <c r="A344" s="9">
        <v>43157</v>
      </c>
      <c r="B344" s="10"/>
      <c r="C344" s="21" t="s">
        <v>9</v>
      </c>
      <c r="D344" s="12"/>
      <c r="E344" s="12">
        <v>57883</v>
      </c>
      <c r="F344" s="19">
        <v>60267.186999999925</v>
      </c>
    </row>
    <row r="345" spans="1:6" x14ac:dyDescent="0.25">
      <c r="A345" s="9">
        <v>43157</v>
      </c>
      <c r="B345" s="46">
        <v>3881</v>
      </c>
      <c r="C345" s="42" t="s">
        <v>181</v>
      </c>
      <c r="D345" s="41">
        <v>7700</v>
      </c>
      <c r="E345" s="41"/>
      <c r="F345" s="43">
        <v>52567.186999999925</v>
      </c>
    </row>
    <row r="346" spans="1:6" x14ac:dyDescent="0.25">
      <c r="A346" s="9">
        <v>43157</v>
      </c>
      <c r="B346" s="10" t="s">
        <v>11</v>
      </c>
      <c r="C346" s="18" t="s">
        <v>182</v>
      </c>
      <c r="D346" s="12">
        <v>1624</v>
      </c>
      <c r="E346" s="12"/>
      <c r="F346" s="19">
        <v>50943.186999999925</v>
      </c>
    </row>
    <row r="347" spans="1:6" x14ac:dyDescent="0.25">
      <c r="A347" s="9">
        <v>43157</v>
      </c>
      <c r="B347" s="10" t="s">
        <v>11</v>
      </c>
      <c r="C347" s="21" t="s">
        <v>183</v>
      </c>
      <c r="D347" s="12">
        <v>9280</v>
      </c>
      <c r="E347" s="12"/>
      <c r="F347" s="19">
        <v>41663.186999999925</v>
      </c>
    </row>
    <row r="348" spans="1:6" x14ac:dyDescent="0.25">
      <c r="A348" s="9">
        <v>43157</v>
      </c>
      <c r="B348" s="10" t="s">
        <v>11</v>
      </c>
      <c r="C348" s="18" t="s">
        <v>184</v>
      </c>
      <c r="D348" s="12">
        <v>1642.56</v>
      </c>
      <c r="E348" s="12"/>
      <c r="F348" s="19">
        <v>40020.626999999928</v>
      </c>
    </row>
    <row r="349" spans="1:6" x14ac:dyDescent="0.25">
      <c r="A349" s="9">
        <v>43157</v>
      </c>
      <c r="B349" s="10" t="s">
        <v>11</v>
      </c>
      <c r="C349" s="18" t="s">
        <v>185</v>
      </c>
      <c r="D349" s="12">
        <v>2100</v>
      </c>
      <c r="E349" s="12"/>
      <c r="F349" s="19">
        <v>37920.626999999928</v>
      </c>
    </row>
    <row r="350" spans="1:6" x14ac:dyDescent="0.25">
      <c r="A350" s="9">
        <v>43157</v>
      </c>
      <c r="B350" s="10" t="s">
        <v>11</v>
      </c>
      <c r="C350" s="18" t="s">
        <v>185</v>
      </c>
      <c r="D350" s="12">
        <v>1050</v>
      </c>
      <c r="E350" s="12"/>
      <c r="F350" s="19">
        <v>36870.626999999928</v>
      </c>
    </row>
    <row r="351" spans="1:6" x14ac:dyDescent="0.25">
      <c r="A351" s="9">
        <v>43157</v>
      </c>
      <c r="B351" s="10"/>
      <c r="C351" s="16" t="s">
        <v>9</v>
      </c>
      <c r="D351" s="12"/>
      <c r="E351" s="12">
        <v>192</v>
      </c>
      <c r="F351" s="19">
        <v>37062.626999999928</v>
      </c>
    </row>
    <row r="352" spans="1:6" x14ac:dyDescent="0.25">
      <c r="A352" s="9">
        <v>43157</v>
      </c>
      <c r="B352" s="10"/>
      <c r="C352" s="16" t="s">
        <v>9</v>
      </c>
      <c r="D352" s="12"/>
      <c r="E352" s="12">
        <v>2413</v>
      </c>
      <c r="F352" s="19">
        <v>39475.626999999928</v>
      </c>
    </row>
    <row r="353" spans="1:6" x14ac:dyDescent="0.25">
      <c r="A353" s="9">
        <v>43157</v>
      </c>
      <c r="B353" s="10"/>
      <c r="C353" s="16" t="s">
        <v>119</v>
      </c>
      <c r="D353" s="12"/>
      <c r="E353" s="12">
        <v>9684.68</v>
      </c>
      <c r="F353" s="19">
        <v>49160.306999999928</v>
      </c>
    </row>
    <row r="354" spans="1:6" x14ac:dyDescent="0.25">
      <c r="A354" s="9">
        <v>43158</v>
      </c>
      <c r="B354" s="46">
        <v>3882</v>
      </c>
      <c r="C354" s="40" t="s">
        <v>186</v>
      </c>
      <c r="D354" s="41">
        <v>7000</v>
      </c>
      <c r="E354" s="41"/>
      <c r="F354" s="43">
        <v>42160.306999999928</v>
      </c>
    </row>
    <row r="355" spans="1:6" x14ac:dyDescent="0.25">
      <c r="A355" s="9">
        <v>43158</v>
      </c>
      <c r="B355" s="46">
        <v>3883</v>
      </c>
      <c r="C355" s="40" t="s">
        <v>187</v>
      </c>
      <c r="D355" s="41">
        <v>3850</v>
      </c>
      <c r="E355" s="41"/>
      <c r="F355" s="43">
        <v>38310.306999999928</v>
      </c>
    </row>
    <row r="356" spans="1:6" x14ac:dyDescent="0.25">
      <c r="A356" s="9">
        <v>43158</v>
      </c>
      <c r="B356" s="10" t="s">
        <v>11</v>
      </c>
      <c r="C356" s="18" t="s">
        <v>45</v>
      </c>
      <c r="D356" s="12">
        <v>7600.05</v>
      </c>
      <c r="E356" s="12"/>
      <c r="F356" s="19">
        <v>30710.256999999929</v>
      </c>
    </row>
    <row r="357" spans="1:6" x14ac:dyDescent="0.25">
      <c r="A357" s="9">
        <v>43158</v>
      </c>
      <c r="B357" s="10" t="s">
        <v>11</v>
      </c>
      <c r="C357" s="18" t="s">
        <v>49</v>
      </c>
      <c r="D357" s="12">
        <v>8443.64</v>
      </c>
      <c r="E357" s="12"/>
      <c r="F357" s="19">
        <v>22266.616999999929</v>
      </c>
    </row>
    <row r="358" spans="1:6" x14ac:dyDescent="0.25">
      <c r="A358" s="9">
        <v>43158</v>
      </c>
      <c r="B358" s="10" t="s">
        <v>11</v>
      </c>
      <c r="C358" s="18" t="s">
        <v>188</v>
      </c>
      <c r="D358" s="12">
        <v>16240</v>
      </c>
      <c r="E358" s="12"/>
      <c r="F358" s="19">
        <v>6026.6169999999292</v>
      </c>
    </row>
    <row r="359" spans="1:6" x14ac:dyDescent="0.25">
      <c r="A359" s="9">
        <v>43158</v>
      </c>
      <c r="B359" s="10"/>
      <c r="C359" s="16" t="s">
        <v>9</v>
      </c>
      <c r="D359" s="12"/>
      <c r="E359" s="12">
        <v>7000</v>
      </c>
      <c r="F359" s="19">
        <v>13026.616999999929</v>
      </c>
    </row>
    <row r="360" spans="1:6" x14ac:dyDescent="0.25">
      <c r="A360" s="9">
        <v>43158</v>
      </c>
      <c r="B360" s="10"/>
      <c r="C360" s="16" t="s">
        <v>9</v>
      </c>
      <c r="D360" s="12"/>
      <c r="E360" s="12">
        <v>7518.89</v>
      </c>
      <c r="F360" s="19">
        <v>20545.506999999929</v>
      </c>
    </row>
    <row r="361" spans="1:6" x14ac:dyDescent="0.25">
      <c r="A361" s="9">
        <v>43158</v>
      </c>
      <c r="B361" s="10"/>
      <c r="C361" s="16" t="s">
        <v>9</v>
      </c>
      <c r="D361" s="12"/>
      <c r="E361" s="12">
        <v>3850</v>
      </c>
      <c r="F361" s="19">
        <v>24395.506999999929</v>
      </c>
    </row>
    <row r="362" spans="1:6" x14ac:dyDescent="0.25">
      <c r="A362" s="9">
        <v>43158</v>
      </c>
      <c r="B362" s="10"/>
      <c r="C362" s="18" t="s">
        <v>9</v>
      </c>
      <c r="D362" s="12"/>
      <c r="E362" s="12">
        <v>4765</v>
      </c>
      <c r="F362" s="19">
        <v>29160.506999999929</v>
      </c>
    </row>
    <row r="363" spans="1:6" x14ac:dyDescent="0.25">
      <c r="A363" s="9">
        <v>43158</v>
      </c>
      <c r="B363" s="10"/>
      <c r="C363" s="18" t="s">
        <v>9</v>
      </c>
      <c r="D363" s="12"/>
      <c r="E363" s="12">
        <v>100474.37</v>
      </c>
      <c r="F363" s="19">
        <v>129634.87699999992</v>
      </c>
    </row>
    <row r="364" spans="1:6" x14ac:dyDescent="0.25">
      <c r="A364" s="9">
        <v>43158</v>
      </c>
      <c r="B364" s="10" t="s">
        <v>11</v>
      </c>
      <c r="C364" s="18" t="s">
        <v>78</v>
      </c>
      <c r="D364" s="12">
        <v>17400</v>
      </c>
      <c r="E364" s="12"/>
      <c r="F364" s="19">
        <v>112234.87699999992</v>
      </c>
    </row>
    <row r="365" spans="1:6" x14ac:dyDescent="0.25">
      <c r="A365" s="9">
        <v>43158</v>
      </c>
      <c r="B365" s="10"/>
      <c r="C365" s="18" t="s">
        <v>9</v>
      </c>
      <c r="D365" s="12"/>
      <c r="E365" s="12">
        <v>298.5</v>
      </c>
      <c r="F365" s="19">
        <v>112533.37699999992</v>
      </c>
    </row>
    <row r="366" spans="1:6" x14ac:dyDescent="0.25">
      <c r="A366" s="9">
        <v>43158</v>
      </c>
      <c r="B366" s="10" t="s">
        <v>11</v>
      </c>
      <c r="C366" s="18" t="s">
        <v>189</v>
      </c>
      <c r="D366" s="12">
        <v>7308.8</v>
      </c>
      <c r="E366" s="12"/>
      <c r="F366" s="19">
        <v>105224.57699999992</v>
      </c>
    </row>
    <row r="367" spans="1:6" x14ac:dyDescent="0.25">
      <c r="A367" s="9">
        <v>43159</v>
      </c>
      <c r="B367" s="46">
        <v>3884</v>
      </c>
      <c r="C367" s="42" t="s">
        <v>153</v>
      </c>
      <c r="D367" s="41">
        <v>16327.99</v>
      </c>
      <c r="E367" s="41"/>
      <c r="F367" s="43">
        <v>88896.586999999912</v>
      </c>
    </row>
    <row r="368" spans="1:6" x14ac:dyDescent="0.25">
      <c r="A368" s="9">
        <v>43159</v>
      </c>
      <c r="B368" s="46">
        <v>3885</v>
      </c>
      <c r="C368" s="42" t="s">
        <v>26</v>
      </c>
      <c r="D368" s="41">
        <v>21971.35</v>
      </c>
      <c r="E368" s="41"/>
      <c r="F368" s="43">
        <v>66925.236999999906</v>
      </c>
    </row>
    <row r="369" spans="1:6" x14ac:dyDescent="0.25">
      <c r="A369" s="9">
        <v>43159</v>
      </c>
      <c r="B369" s="10"/>
      <c r="C369" s="18" t="s">
        <v>9</v>
      </c>
      <c r="D369" s="12"/>
      <c r="E369" s="12">
        <v>1989.15</v>
      </c>
      <c r="F369" s="19">
        <v>68914.386999999901</v>
      </c>
    </row>
    <row r="370" spans="1:6" x14ac:dyDescent="0.25">
      <c r="A370" s="9">
        <v>43159</v>
      </c>
      <c r="B370" s="10"/>
      <c r="C370" s="18" t="s">
        <v>9</v>
      </c>
      <c r="D370" s="12"/>
      <c r="E370" s="12">
        <v>1069.33</v>
      </c>
      <c r="F370" s="19">
        <v>69983.716999999902</v>
      </c>
    </row>
    <row r="371" spans="1:6" x14ac:dyDescent="0.25">
      <c r="A371" s="9">
        <v>43159</v>
      </c>
      <c r="B371" s="10"/>
      <c r="C371" s="18" t="s">
        <v>9</v>
      </c>
      <c r="D371" s="12"/>
      <c r="E371" s="12">
        <v>1069.33</v>
      </c>
      <c r="F371" s="19">
        <v>71053.046999999904</v>
      </c>
    </row>
    <row r="372" spans="1:6" x14ac:dyDescent="0.25">
      <c r="A372" s="9">
        <v>43159</v>
      </c>
      <c r="B372" s="10"/>
      <c r="C372" s="18" t="s">
        <v>9</v>
      </c>
      <c r="D372" s="12"/>
      <c r="E372" s="12">
        <v>1069.33</v>
      </c>
      <c r="F372" s="19">
        <v>72122.376999999906</v>
      </c>
    </row>
    <row r="373" spans="1:6" x14ac:dyDescent="0.25">
      <c r="A373" s="9">
        <v>43159</v>
      </c>
      <c r="B373" s="10"/>
      <c r="C373" s="18" t="s">
        <v>9</v>
      </c>
      <c r="D373" s="12"/>
      <c r="E373" s="12">
        <v>6933.14</v>
      </c>
      <c r="F373" s="19">
        <v>79055.516999999905</v>
      </c>
    </row>
    <row r="374" spans="1:6" x14ac:dyDescent="0.25">
      <c r="A374" s="9">
        <v>43159</v>
      </c>
      <c r="B374" s="10"/>
      <c r="C374" s="18" t="s">
        <v>9</v>
      </c>
      <c r="D374" s="15"/>
      <c r="E374" s="12">
        <v>93417.8</v>
      </c>
      <c r="F374" s="19">
        <v>172473.31699999992</v>
      </c>
    </row>
    <row r="375" spans="1:6" x14ac:dyDescent="0.25">
      <c r="A375" s="9">
        <v>43159</v>
      </c>
      <c r="B375" s="10"/>
      <c r="C375" s="18" t="s">
        <v>9</v>
      </c>
      <c r="D375" s="12"/>
      <c r="E375" s="12">
        <v>38299.339999999997</v>
      </c>
      <c r="F375" s="19">
        <v>210772.65699999992</v>
      </c>
    </row>
    <row r="376" spans="1:6" x14ac:dyDescent="0.25">
      <c r="A376" s="9">
        <v>43159</v>
      </c>
      <c r="B376" s="10" t="s">
        <v>11</v>
      </c>
      <c r="C376" s="18" t="s">
        <v>190</v>
      </c>
      <c r="D376" s="12">
        <v>1000</v>
      </c>
      <c r="E376" s="12"/>
      <c r="F376" s="19">
        <v>209772.65699999992</v>
      </c>
    </row>
    <row r="377" spans="1:6" x14ac:dyDescent="0.25">
      <c r="A377" s="9">
        <v>43159</v>
      </c>
      <c r="B377" s="10"/>
      <c r="C377" s="18" t="s">
        <v>9</v>
      </c>
      <c r="D377" s="12"/>
      <c r="E377" s="12">
        <v>1259.07</v>
      </c>
      <c r="F377" s="19">
        <v>211031.72699999993</v>
      </c>
    </row>
    <row r="378" spans="1:6" x14ac:dyDescent="0.25">
      <c r="A378" s="9">
        <v>43159</v>
      </c>
      <c r="B378" s="10"/>
      <c r="C378" s="18" t="s">
        <v>16</v>
      </c>
      <c r="D378" s="12"/>
      <c r="E378" s="12">
        <v>159500</v>
      </c>
      <c r="F378" s="19">
        <v>370531.72699999996</v>
      </c>
    </row>
    <row r="379" spans="1:6" x14ac:dyDescent="0.25">
      <c r="A379" s="9">
        <v>43159</v>
      </c>
      <c r="B379" s="10"/>
      <c r="C379" s="18" t="s">
        <v>16</v>
      </c>
      <c r="D379" s="12"/>
      <c r="E379" s="12">
        <v>200000</v>
      </c>
      <c r="F379" s="19">
        <v>570531.72699999996</v>
      </c>
    </row>
    <row r="380" spans="1:6" x14ac:dyDescent="0.25">
      <c r="A380" s="9">
        <v>43159</v>
      </c>
      <c r="B380" s="10" t="s">
        <v>11</v>
      </c>
      <c r="C380" s="18" t="s">
        <v>191</v>
      </c>
      <c r="D380" s="12">
        <v>209935.25</v>
      </c>
      <c r="E380" s="12"/>
      <c r="F380" s="19">
        <v>360596.47699999996</v>
      </c>
    </row>
    <row r="381" spans="1:6" x14ac:dyDescent="0.25">
      <c r="A381" s="9">
        <v>43159</v>
      </c>
      <c r="B381" s="10" t="s">
        <v>11</v>
      </c>
      <c r="C381" s="16" t="s">
        <v>192</v>
      </c>
      <c r="D381" s="12">
        <v>109574.31</v>
      </c>
      <c r="E381" s="12"/>
      <c r="F381" s="19">
        <v>251022.16699999996</v>
      </c>
    </row>
    <row r="382" spans="1:6" x14ac:dyDescent="0.25">
      <c r="A382" s="9">
        <v>43159</v>
      </c>
      <c r="B382" s="10" t="s">
        <v>11</v>
      </c>
      <c r="C382" s="16" t="s">
        <v>33</v>
      </c>
      <c r="D382" s="12">
        <v>18769.830000000002</v>
      </c>
      <c r="E382" s="12"/>
      <c r="F382" s="19">
        <v>232252.33699999994</v>
      </c>
    </row>
    <row r="383" spans="1:6" x14ac:dyDescent="0.25">
      <c r="A383" s="9">
        <v>43159</v>
      </c>
      <c r="B383" s="10" t="s">
        <v>11</v>
      </c>
      <c r="C383" s="18" t="s">
        <v>32</v>
      </c>
      <c r="D383" s="12">
        <v>23742.17</v>
      </c>
      <c r="E383" s="12"/>
      <c r="F383" s="19">
        <v>208510.16699999996</v>
      </c>
    </row>
    <row r="384" spans="1:6" x14ac:dyDescent="0.25">
      <c r="A384" s="9">
        <v>43159</v>
      </c>
      <c r="B384" s="46">
        <v>3886</v>
      </c>
      <c r="C384" s="40" t="s">
        <v>193</v>
      </c>
      <c r="D384" s="41">
        <v>2624</v>
      </c>
      <c r="E384" s="41"/>
      <c r="F384" s="43">
        <v>205886.16699999996</v>
      </c>
    </row>
    <row r="385" spans="1:6" x14ac:dyDescent="0.25">
      <c r="A385" s="9">
        <v>43159</v>
      </c>
      <c r="B385" s="10"/>
      <c r="C385" s="16" t="s">
        <v>16</v>
      </c>
      <c r="D385" s="12"/>
      <c r="E385" s="12">
        <v>1015000</v>
      </c>
      <c r="F385" s="19">
        <v>1220886.1669999999</v>
      </c>
    </row>
    <row r="386" spans="1:6" x14ac:dyDescent="0.25">
      <c r="A386" s="9">
        <v>43159</v>
      </c>
      <c r="B386" s="10"/>
      <c r="C386" s="18" t="s">
        <v>194</v>
      </c>
      <c r="D386" s="12">
        <v>434396.85</v>
      </c>
      <c r="E386" s="12"/>
      <c r="F386" s="19">
        <v>786489.31699999992</v>
      </c>
    </row>
    <row r="387" spans="1:6" x14ac:dyDescent="0.25">
      <c r="A387" s="9">
        <v>43159</v>
      </c>
      <c r="B387" s="10"/>
      <c r="C387" s="18" t="s">
        <v>194</v>
      </c>
      <c r="D387" s="12">
        <v>408716.5</v>
      </c>
      <c r="E387" s="12"/>
      <c r="F387" s="19">
        <v>377772.81699999992</v>
      </c>
    </row>
    <row r="388" spans="1:6" x14ac:dyDescent="0.25">
      <c r="A388" s="9">
        <v>43159</v>
      </c>
      <c r="B388" s="10"/>
      <c r="C388" s="18" t="s">
        <v>194</v>
      </c>
      <c r="D388" s="12">
        <v>98037</v>
      </c>
      <c r="E388" s="12"/>
      <c r="F388" s="19">
        <v>279735.81699999992</v>
      </c>
    </row>
    <row r="389" spans="1:6" x14ac:dyDescent="0.25">
      <c r="A389" s="9">
        <v>43159</v>
      </c>
      <c r="B389" s="10"/>
      <c r="C389" s="18" t="s">
        <v>194</v>
      </c>
      <c r="D389" s="12">
        <v>17677</v>
      </c>
      <c r="E389" s="12"/>
      <c r="F389" s="19">
        <v>262058.81699999992</v>
      </c>
    </row>
    <row r="390" spans="1:6" x14ac:dyDescent="0.25">
      <c r="A390" s="9">
        <v>43159</v>
      </c>
      <c r="B390" s="10"/>
      <c r="C390" s="18" t="s">
        <v>194</v>
      </c>
      <c r="D390" s="12">
        <v>27191.8</v>
      </c>
      <c r="E390" s="12"/>
      <c r="F390" s="19">
        <v>234867.01699999993</v>
      </c>
    </row>
    <row r="391" spans="1:6" x14ac:dyDescent="0.25">
      <c r="A391" s="9">
        <v>43159</v>
      </c>
      <c r="B391" s="10"/>
      <c r="C391" s="18" t="s">
        <v>194</v>
      </c>
      <c r="D391" s="12">
        <v>8659</v>
      </c>
      <c r="E391" s="12"/>
      <c r="F391" s="19">
        <v>226208.01699999993</v>
      </c>
    </row>
    <row r="392" spans="1:6" x14ac:dyDescent="0.25">
      <c r="A392" s="9">
        <v>43159</v>
      </c>
      <c r="B392" s="10"/>
      <c r="C392" s="18" t="s">
        <v>194</v>
      </c>
      <c r="D392" s="12">
        <v>3974.8</v>
      </c>
      <c r="E392" s="12"/>
      <c r="F392" s="19">
        <v>222233.21699999995</v>
      </c>
    </row>
    <row r="393" spans="1:6" x14ac:dyDescent="0.25">
      <c r="A393" s="9">
        <v>43159</v>
      </c>
      <c r="B393" s="10"/>
      <c r="C393" s="18" t="s">
        <v>194</v>
      </c>
      <c r="D393" s="12">
        <v>4326.2</v>
      </c>
      <c r="E393" s="12"/>
      <c r="F393" s="19">
        <v>217907.01699999993</v>
      </c>
    </row>
    <row r="394" spans="1:6" x14ac:dyDescent="0.25">
      <c r="A394" s="9">
        <v>43159</v>
      </c>
      <c r="B394" s="10"/>
      <c r="C394" s="18" t="s">
        <v>194</v>
      </c>
      <c r="D394" s="12">
        <v>2553</v>
      </c>
      <c r="E394" s="12"/>
      <c r="F394" s="19">
        <v>215354.01699999993</v>
      </c>
    </row>
    <row r="395" spans="1:6" x14ac:dyDescent="0.25">
      <c r="A395" s="9">
        <v>43159</v>
      </c>
      <c r="B395" s="10"/>
      <c r="C395" s="18" t="s">
        <v>194</v>
      </c>
      <c r="D395" s="12">
        <v>3939.6</v>
      </c>
      <c r="E395" s="12"/>
      <c r="F395" s="19">
        <v>211414.41699999993</v>
      </c>
    </row>
    <row r="396" spans="1:6" x14ac:dyDescent="0.25">
      <c r="A396" s="9">
        <v>43159</v>
      </c>
      <c r="B396" s="10"/>
      <c r="C396" s="18" t="s">
        <v>194</v>
      </c>
      <c r="D396" s="12">
        <v>2353.1999999999998</v>
      </c>
      <c r="E396" s="12"/>
      <c r="F396" s="19">
        <v>209061.21699999992</v>
      </c>
    </row>
    <row r="397" spans="1:6" x14ac:dyDescent="0.25">
      <c r="A397" s="9">
        <v>43159</v>
      </c>
      <c r="B397" s="10"/>
      <c r="C397" s="18" t="s">
        <v>194</v>
      </c>
      <c r="D397" s="12">
        <v>1996</v>
      </c>
      <c r="E397" s="12"/>
      <c r="F397" s="19">
        <v>207065.21699999992</v>
      </c>
    </row>
    <row r="398" spans="1:6" x14ac:dyDescent="0.25">
      <c r="A398" s="9">
        <v>43159</v>
      </c>
      <c r="B398" s="10"/>
      <c r="C398" s="18" t="s">
        <v>194</v>
      </c>
      <c r="D398" s="12">
        <v>5978.6</v>
      </c>
      <c r="E398" s="12"/>
      <c r="F398" s="19">
        <v>201086.61699999991</v>
      </c>
    </row>
    <row r="399" spans="1:6" x14ac:dyDescent="0.25">
      <c r="A399" s="9">
        <v>43159</v>
      </c>
      <c r="B399" s="10"/>
      <c r="C399" s="18" t="s">
        <v>194</v>
      </c>
      <c r="D399" s="12">
        <v>4326.2</v>
      </c>
      <c r="E399" s="12"/>
      <c r="F399" s="19">
        <v>196760.4169999999</v>
      </c>
    </row>
    <row r="400" spans="1:6" x14ac:dyDescent="0.25">
      <c r="A400" s="9">
        <v>43159</v>
      </c>
      <c r="B400" s="10"/>
      <c r="C400" s="18" t="s">
        <v>194</v>
      </c>
      <c r="D400" s="12">
        <v>4526.2</v>
      </c>
      <c r="E400" s="12"/>
      <c r="F400" s="19">
        <v>192234.21699999989</v>
      </c>
    </row>
    <row r="401" spans="1:6" x14ac:dyDescent="0.25">
      <c r="A401" s="9">
        <v>43159</v>
      </c>
      <c r="B401" s="10"/>
      <c r="C401" s="18" t="s">
        <v>194</v>
      </c>
      <c r="D401" s="12">
        <v>4526.2</v>
      </c>
      <c r="E401" s="12"/>
      <c r="F401" s="19">
        <v>187708.01699999988</v>
      </c>
    </row>
    <row r="402" spans="1:6" x14ac:dyDescent="0.25">
      <c r="A402" s="9">
        <v>43159</v>
      </c>
      <c r="B402" s="10"/>
      <c r="C402" s="18" t="s">
        <v>194</v>
      </c>
      <c r="D402" s="12">
        <v>4026.4</v>
      </c>
      <c r="E402" s="12"/>
      <c r="F402" s="19">
        <v>183681.61699999988</v>
      </c>
    </row>
    <row r="403" spans="1:6" x14ac:dyDescent="0.25">
      <c r="A403" s="9">
        <v>43159</v>
      </c>
      <c r="B403" s="10"/>
      <c r="C403" s="18" t="s">
        <v>194</v>
      </c>
      <c r="D403" s="12">
        <v>4026.2</v>
      </c>
      <c r="E403" s="12"/>
      <c r="F403" s="19">
        <v>179655.41699999987</v>
      </c>
    </row>
    <row r="404" spans="1:6" x14ac:dyDescent="0.25">
      <c r="A404" s="9">
        <v>43159</v>
      </c>
      <c r="B404" s="10"/>
      <c r="C404" s="18" t="s">
        <v>194</v>
      </c>
      <c r="D404" s="12">
        <v>8390.2000000000007</v>
      </c>
      <c r="E404" s="12"/>
      <c r="F404" s="19">
        <v>171265.21699999986</v>
      </c>
    </row>
    <row r="405" spans="1:6" x14ac:dyDescent="0.25">
      <c r="A405" s="9">
        <v>43159</v>
      </c>
      <c r="B405" s="10"/>
      <c r="C405" s="18" t="s">
        <v>194</v>
      </c>
      <c r="D405" s="12">
        <v>4326.2</v>
      </c>
      <c r="E405" s="12"/>
      <c r="F405" s="19">
        <v>166939.01699999985</v>
      </c>
    </row>
    <row r="406" spans="1:6" x14ac:dyDescent="0.25">
      <c r="A406" s="9">
        <v>43159</v>
      </c>
      <c r="B406" s="10"/>
      <c r="C406" s="18" t="s">
        <v>194</v>
      </c>
      <c r="D406" s="12">
        <v>4578.3999999999996</v>
      </c>
      <c r="E406" s="12"/>
      <c r="F406" s="19">
        <v>162360.61699999985</v>
      </c>
    </row>
    <row r="407" spans="1:6" x14ac:dyDescent="0.25">
      <c r="A407" s="9">
        <v>43159</v>
      </c>
      <c r="B407" s="10"/>
      <c r="C407" s="18" t="s">
        <v>194</v>
      </c>
      <c r="D407" s="12">
        <v>4026.2</v>
      </c>
      <c r="E407" s="12"/>
      <c r="F407" s="19">
        <v>158334.41699999984</v>
      </c>
    </row>
    <row r="408" spans="1:6" x14ac:dyDescent="0.25">
      <c r="A408" s="9">
        <v>43159</v>
      </c>
      <c r="B408" s="10"/>
      <c r="C408" s="18" t="s">
        <v>194</v>
      </c>
      <c r="D408" s="12">
        <v>4326.2</v>
      </c>
      <c r="E408" s="12"/>
      <c r="F408" s="19">
        <v>154008.21699999983</v>
      </c>
    </row>
    <row r="409" spans="1:6" x14ac:dyDescent="0.25">
      <c r="A409" s="9">
        <v>43159</v>
      </c>
      <c r="B409" s="10"/>
      <c r="C409" s="18" t="s">
        <v>194</v>
      </c>
      <c r="D409" s="12">
        <v>1664</v>
      </c>
      <c r="E409" s="12"/>
      <c r="F409" s="19">
        <v>152344.21699999983</v>
      </c>
    </row>
    <row r="410" spans="1:6" x14ac:dyDescent="0.25">
      <c r="A410" s="9">
        <v>43159</v>
      </c>
      <c r="B410" s="10"/>
      <c r="C410" s="18" t="s">
        <v>194</v>
      </c>
      <c r="D410" s="12">
        <v>2495.8000000000002</v>
      </c>
      <c r="E410" s="12"/>
      <c r="F410" s="19">
        <v>149848.41699999984</v>
      </c>
    </row>
    <row r="411" spans="1:6" x14ac:dyDescent="0.25">
      <c r="A411" s="9">
        <v>43159</v>
      </c>
      <c r="B411" s="10"/>
      <c r="C411" s="18" t="s">
        <v>194</v>
      </c>
      <c r="D411" s="12">
        <v>3426</v>
      </c>
      <c r="E411" s="12"/>
      <c r="F411" s="19">
        <v>146422.41699999984</v>
      </c>
    </row>
    <row r="412" spans="1:6" x14ac:dyDescent="0.25">
      <c r="A412" s="9">
        <v>43159</v>
      </c>
      <c r="B412" s="10" t="s">
        <v>11</v>
      </c>
      <c r="C412" s="18" t="s">
        <v>195</v>
      </c>
      <c r="D412" s="12">
        <v>5000</v>
      </c>
      <c r="E412" s="12"/>
      <c r="F412" s="19">
        <v>141422.41699999984</v>
      </c>
    </row>
    <row r="413" spans="1:6" x14ac:dyDescent="0.25">
      <c r="A413" s="9">
        <v>43159</v>
      </c>
      <c r="B413" s="10" t="s">
        <v>11</v>
      </c>
      <c r="C413" s="18" t="s">
        <v>21</v>
      </c>
      <c r="D413" s="12">
        <v>60000</v>
      </c>
      <c r="E413" s="12"/>
      <c r="F413" s="19">
        <v>81422.416999999841</v>
      </c>
    </row>
    <row r="414" spans="1:6" x14ac:dyDescent="0.25">
      <c r="A414" s="9">
        <v>43159</v>
      </c>
      <c r="B414" s="10" t="s">
        <v>11</v>
      </c>
      <c r="C414" s="18" t="s">
        <v>124</v>
      </c>
      <c r="D414" s="12">
        <v>12100</v>
      </c>
      <c r="E414" s="12"/>
      <c r="F414" s="19">
        <v>69322.416999999841</v>
      </c>
    </row>
    <row r="415" spans="1:6" x14ac:dyDescent="0.25">
      <c r="A415" s="9">
        <v>43159</v>
      </c>
      <c r="B415" s="10" t="s">
        <v>11</v>
      </c>
      <c r="C415" s="18" t="s">
        <v>196</v>
      </c>
      <c r="D415" s="12">
        <v>1305</v>
      </c>
      <c r="E415" s="12"/>
      <c r="F415" s="19">
        <v>68017.416999999841</v>
      </c>
    </row>
    <row r="416" spans="1:6" x14ac:dyDescent="0.25">
      <c r="A416" s="9">
        <v>43159</v>
      </c>
      <c r="B416" s="10" t="s">
        <v>11</v>
      </c>
      <c r="C416" s="18" t="s">
        <v>197</v>
      </c>
      <c r="D416" s="12">
        <v>2500</v>
      </c>
      <c r="E416" s="12"/>
      <c r="F416" s="19">
        <v>65517.416999999841</v>
      </c>
    </row>
    <row r="417" spans="1:6" x14ac:dyDescent="0.25">
      <c r="A417" s="9">
        <v>43159</v>
      </c>
      <c r="B417" s="10" t="s">
        <v>11</v>
      </c>
      <c r="C417" s="18" t="s">
        <v>19</v>
      </c>
      <c r="D417" s="12">
        <v>2282.9</v>
      </c>
      <c r="E417" s="12"/>
      <c r="F417" s="19">
        <v>63234.51699999984</v>
      </c>
    </row>
    <row r="418" spans="1:6" x14ac:dyDescent="0.25">
      <c r="A418" s="9">
        <v>43159</v>
      </c>
      <c r="B418" s="10" t="s">
        <v>11</v>
      </c>
      <c r="C418" s="18" t="s">
        <v>178</v>
      </c>
      <c r="D418" s="12">
        <v>19174</v>
      </c>
      <c r="E418" s="12"/>
      <c r="F418" s="19">
        <v>44060.51699999984</v>
      </c>
    </row>
    <row r="419" spans="1:6" x14ac:dyDescent="0.25">
      <c r="A419" s="9">
        <v>43159</v>
      </c>
      <c r="B419" s="10" t="s">
        <v>11</v>
      </c>
      <c r="C419" s="18" t="s">
        <v>176</v>
      </c>
      <c r="D419" s="12">
        <v>8120</v>
      </c>
      <c r="E419" s="12"/>
      <c r="F419" s="19">
        <v>35940.51699999984</v>
      </c>
    </row>
    <row r="420" spans="1:6" x14ac:dyDescent="0.25">
      <c r="A420" s="9">
        <v>43159</v>
      </c>
      <c r="B420" s="10"/>
      <c r="C420" s="18" t="s">
        <v>198</v>
      </c>
      <c r="D420" s="12"/>
      <c r="E420" s="12">
        <v>3899</v>
      </c>
      <c r="F420" s="19">
        <v>39839.51699999984</v>
      </c>
    </row>
    <row r="421" spans="1:6" x14ac:dyDescent="0.25">
      <c r="A421" s="9">
        <v>43159</v>
      </c>
      <c r="B421" s="10"/>
      <c r="C421" s="18"/>
      <c r="D421" s="12"/>
      <c r="E421" s="12"/>
      <c r="F421" s="19">
        <v>39839.51699999984</v>
      </c>
    </row>
    <row r="422" spans="1:6" x14ac:dyDescent="0.25">
      <c r="A422" s="9">
        <v>43159</v>
      </c>
      <c r="B422" s="10"/>
      <c r="C422" s="21"/>
      <c r="D422" s="12"/>
      <c r="E422" s="12"/>
      <c r="F422" s="19">
        <v>39839.51699999984</v>
      </c>
    </row>
    <row r="423" spans="1:6" x14ac:dyDescent="0.25">
      <c r="A423" s="9">
        <v>43159</v>
      </c>
      <c r="B423" s="10"/>
      <c r="C423" s="18"/>
      <c r="D423" s="12"/>
      <c r="E423" s="12"/>
      <c r="F423" s="19">
        <v>39839.51699999984</v>
      </c>
    </row>
    <row r="424" spans="1:6" x14ac:dyDescent="0.25">
      <c r="A424" s="9">
        <v>43159</v>
      </c>
      <c r="B424" s="10"/>
      <c r="C424" s="18"/>
      <c r="D424" s="12"/>
      <c r="E424" s="12"/>
      <c r="F424" s="19">
        <v>39839.51699999984</v>
      </c>
    </row>
    <row r="425" spans="1:6" x14ac:dyDescent="0.25">
      <c r="A425" s="34"/>
      <c r="B425" s="10"/>
      <c r="C425" s="18"/>
      <c r="D425" s="12"/>
      <c r="E425" s="12"/>
      <c r="F425" s="19">
        <v>39839.51699999984</v>
      </c>
    </row>
    <row r="426" spans="1:6" x14ac:dyDescent="0.25">
      <c r="A426" s="34"/>
      <c r="B426" s="10"/>
      <c r="C426" s="18"/>
      <c r="D426" s="12"/>
      <c r="E426" s="12"/>
      <c r="F426" s="6"/>
    </row>
    <row r="427" spans="1:6" x14ac:dyDescent="0.25">
      <c r="A427" s="35"/>
      <c r="B427" s="10"/>
      <c r="C427" s="18"/>
      <c r="D427" s="12"/>
      <c r="E427" s="12"/>
      <c r="F427" s="6"/>
    </row>
    <row r="428" spans="1:6" x14ac:dyDescent="0.25">
      <c r="A428" s="35"/>
      <c r="B428" s="10"/>
      <c r="C428" s="18"/>
      <c r="D428" s="12"/>
      <c r="E428" s="12"/>
      <c r="F428" s="6"/>
    </row>
    <row r="429" spans="1:6" x14ac:dyDescent="0.25">
      <c r="A429" s="6"/>
      <c r="B429" s="10"/>
      <c r="C429" s="18"/>
      <c r="D429" s="12"/>
      <c r="E429" s="12"/>
      <c r="F429" s="6"/>
    </row>
    <row r="430" spans="1:6" x14ac:dyDescent="0.25">
      <c r="A430" s="6"/>
      <c r="B430" s="7"/>
      <c r="C430" s="6"/>
      <c r="D430" s="36">
        <v>6066913.1700000018</v>
      </c>
      <c r="E430" s="36">
        <v>6141051.4100000001</v>
      </c>
      <c r="F430" s="6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</dc:creator>
  <cp:lastModifiedBy>antonio</cp:lastModifiedBy>
  <cp:lastPrinted>2018-03-13T15:12:34Z</cp:lastPrinted>
  <dcterms:created xsi:type="dcterms:W3CDTF">2018-03-13T15:11:41Z</dcterms:created>
  <dcterms:modified xsi:type="dcterms:W3CDTF">2018-03-14T15:28:25Z</dcterms:modified>
</cp:coreProperties>
</file>