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Estadistica de Asistencia " sheetId="1" r:id="rId1"/>
    <sheet name="%deAsistencia (Grafico 2)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9" i="1"/>
  <c r="D8"/>
  <c r="E8" s="1"/>
  <c r="E9" l="1"/>
  <c r="E7"/>
  <c r="E10" l="1"/>
</calcChain>
</file>

<file path=xl/sharedStrings.xml><?xml version="1.0" encoding="utf-8"?>
<sst xmlns="http://schemas.openxmlformats.org/spreadsheetml/2006/main" count="19" uniqueCount="19">
  <si>
    <t>FRACCIÓN PARTIDISTA</t>
  </si>
  <si>
    <t>ASISTENCIA</t>
  </si>
  <si>
    <t>Total de asistencias</t>
  </si>
  <si>
    <t>% TOTAL DE ASISTENCIA POR SESIÓN</t>
  </si>
  <si>
    <t xml:space="preserve"> </t>
  </si>
  <si>
    <t>AYUNTAMIENTO DE ETZATLÁN, JALISCO</t>
  </si>
  <si>
    <t>100%.</t>
  </si>
  <si>
    <t xml:space="preserve">                                                      </t>
  </si>
  <si>
    <t>ESTADÍSTICA DE ASISTENCIA COMISIONES EDILICIAS 2018-2021</t>
  </si>
  <si>
    <t>NOMBRE DEL REGIDOR (A)</t>
  </si>
  <si>
    <t xml:space="preserve"> PRESIDENTE DE LA COMISIÓN</t>
  </si>
  <si>
    <t>SECRETARIO TÉCNICO DE LA COMISIÓN</t>
  </si>
  <si>
    <t>VOCAL DE LA COMISIÓN</t>
  </si>
  <si>
    <t>PROMEDIO:</t>
  </si>
  <si>
    <t>% de asistencias</t>
  </si>
  <si>
    <t>COMISIÓN EDILICIA DE INSPECCION Y VIGILANCIA</t>
  </si>
  <si>
    <t>ALEJANDRA JIMENEZ ZEPEDA</t>
  </si>
  <si>
    <t>BONIFACIO ROMERO VELADOR</t>
  </si>
  <si>
    <t>MARIA YOLANDA LOPEZ PARRA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</si>
</sst>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" fontId="7" fillId="9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5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</a:t>
            </a:r>
          </a:p>
        </c:rich>
      </c:tx>
      <c:layout>
        <c:manualLayout>
          <c:xMode val="edge"/>
          <c:yMode val="edge"/>
          <c:x val="9.8007555025771215E-2"/>
          <c:y val="4.338792915369213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9731031375267913E-2"/>
          <c:y val="0.10589741264840848"/>
          <c:w val="0.90891626489859523"/>
          <c:h val="0.83490084616468496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13-41CB-9778-988A94AA38C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13-41CB-9778-988A94AA38C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13-41CB-9778-988A94AA38C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3-41CB-9778-988A94AA38C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13-41CB-9778-988A94AA38C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F13-41CB-9778-988A94AA38C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'!$A$7:$A$9</c:f>
              <c:strCache>
                <c:ptCount val="3"/>
                <c:pt idx="0">
                  <c:v>ALEJANDRA JIMENEZ ZEPEDA</c:v>
                </c:pt>
                <c:pt idx="1">
                  <c:v>BONIFACIO ROMERO VELADOR</c:v>
                </c:pt>
                <c:pt idx="2">
                  <c:v>MARIA YOLANDA LOPEZ PARRA</c:v>
                </c:pt>
              </c:strCache>
            </c:strRef>
          </c:cat>
          <c:val>
            <c:numRef>
              <c:f>'Estadistica de Asistencia '!$E$7:$E$9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shape val="cylinder"/>
        <c:axId val="69033344"/>
        <c:axId val="69043328"/>
        <c:axId val="0"/>
      </c:bar3DChart>
      <c:catAx>
        <c:axId val="6903334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69043328"/>
        <c:crosses val="autoZero"/>
        <c:lblAlgn val="ctr"/>
        <c:lblOffset val="100"/>
      </c:catAx>
      <c:valAx>
        <c:axId val="69043328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6903334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66" l="0.70000000000000162" r="0.700000000000001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18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14"/>
          <c:h val="0.344783127772746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 de Asistencia '!#REF!</c:f>
            </c:multiLvlStrRef>
          </c:cat>
          <c:val>
            <c:numRef>
              <c:f>'Estadistica de Asistencia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69015424"/>
        <c:axId val="72065024"/>
        <c:axId val="47306048"/>
      </c:line3DChart>
      <c:catAx>
        <c:axId val="6901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2065024"/>
        <c:crosses val="autoZero"/>
        <c:auto val="1"/>
        <c:lblAlgn val="ctr"/>
        <c:lblOffset val="100"/>
      </c:catAx>
      <c:valAx>
        <c:axId val="72065024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9015424"/>
        <c:crosses val="autoZero"/>
        <c:crossBetween val="between"/>
      </c:valAx>
      <c:serAx>
        <c:axId val="47306048"/>
        <c:scaling>
          <c:orientation val="minMax"/>
        </c:scaling>
        <c:axPos val="b"/>
        <c:tickLblPos val="nextTo"/>
        <c:crossAx val="72065024"/>
        <c:crosses val="autoZero"/>
      </c:serAx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46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36"/>
          <c:h val="0.34478312777274611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 de Asistencia '!$D$7:$D$9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72182016"/>
        <c:axId val="72188288"/>
        <c:axId val="67436032"/>
      </c:line3DChart>
      <c:catAx>
        <c:axId val="7218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2188288"/>
        <c:crosses val="autoZero"/>
        <c:auto val="1"/>
        <c:lblAlgn val="ctr"/>
        <c:lblOffset val="100"/>
      </c:catAx>
      <c:valAx>
        <c:axId val="72188288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2182016"/>
        <c:crosses val="autoZero"/>
        <c:crossBetween val="between"/>
      </c:valAx>
      <c:serAx>
        <c:axId val="67436032"/>
        <c:scaling>
          <c:orientation val="minMax"/>
        </c:scaling>
        <c:axPos val="b"/>
        <c:tickLblPos val="nextTo"/>
        <c:crossAx val="72188288"/>
        <c:crosses val="autoZero"/>
      </c:serAx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1127125</xdr:colOff>
      <xdr:row>3</xdr:row>
      <xdr:rowOff>239936</xdr:rowOff>
    </xdr:to>
    <xdr:pic>
      <xdr:nvPicPr>
        <xdr:cNvPr id="5" name="4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95250"/>
          <a:ext cx="984249" cy="10336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0</xdr:colOff>
      <xdr:row>11</xdr:row>
      <xdr:rowOff>79374</xdr:rowOff>
    </xdr:from>
    <xdr:to>
      <xdr:col>5</xdr:col>
      <xdr:colOff>31750</xdr:colOff>
      <xdr:row>36</xdr:row>
      <xdr:rowOff>142874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338665</xdr:colOff>
      <xdr:row>28</xdr:row>
      <xdr:rowOff>21165</xdr:rowOff>
    </xdr:from>
    <xdr:to>
      <xdr:col>11</xdr:col>
      <xdr:colOff>52916</xdr:colOff>
      <xdr:row>54</xdr:row>
      <xdr:rowOff>116417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338666</xdr:colOff>
      <xdr:row>0</xdr:row>
      <xdr:rowOff>179916</xdr:rowOff>
    </xdr:from>
    <xdr:to>
      <xdr:col>11</xdr:col>
      <xdr:colOff>52917</xdr:colOff>
      <xdr:row>27</xdr:row>
      <xdr:rowOff>84668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2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ITOS\Desktop\DESCARGAS\Estadistica_de_asistencia_Derechos_Humanos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Derechos Humanos"/>
    </sheetNames>
    <sheetDataSet>
      <sheetData sheetId="0">
        <row r="6">
          <cell r="D6">
            <v>43486</v>
          </cell>
          <cell r="E6">
            <v>43518</v>
          </cell>
          <cell r="F6">
            <v>43538</v>
          </cell>
          <cell r="G6">
            <v>43567</v>
          </cell>
          <cell r="H6">
            <v>43608</v>
          </cell>
          <cell r="I6">
            <v>43637</v>
          </cell>
          <cell r="J6">
            <v>43675</v>
          </cell>
          <cell r="K6" t="str">
            <v>Agosto</v>
          </cell>
          <cell r="L6" t="str">
            <v>Septiembre</v>
          </cell>
          <cell r="M6" t="str">
            <v>Octubre</v>
          </cell>
          <cell r="N6" t="str">
            <v>Noviembre</v>
          </cell>
          <cell r="O6" t="str">
            <v>Diciembre</v>
          </cell>
        </row>
        <row r="15">
          <cell r="D15">
            <v>66.666666666666657</v>
          </cell>
          <cell r="E15">
            <v>60</v>
          </cell>
          <cell r="F15">
            <v>80</v>
          </cell>
          <cell r="G15">
            <v>60</v>
          </cell>
          <cell r="H15">
            <v>60</v>
          </cell>
          <cell r="I15">
            <v>80</v>
          </cell>
          <cell r="J15">
            <v>60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topLeftCell="A3" zoomScale="81" zoomScaleNormal="81" workbookViewId="0">
      <selection activeCell="F8" sqref="F8:F9"/>
    </sheetView>
  </sheetViews>
  <sheetFormatPr baseColWidth="10" defaultColWidth="11.42578125" defaultRowHeight="15"/>
  <cols>
    <col min="1" max="1" width="55" customWidth="1"/>
    <col min="2" max="2" width="42.7109375" customWidth="1"/>
    <col min="3" max="3" width="14.7109375" style="1" customWidth="1"/>
    <col min="4" max="4" width="20.140625" style="1" customWidth="1"/>
    <col min="5" max="5" width="20.42578125" style="1" customWidth="1"/>
    <col min="6" max="6" width="20.5703125" customWidth="1"/>
    <col min="7" max="7" width="18.7109375" customWidth="1"/>
    <col min="8" max="8" width="63.28515625" customWidth="1"/>
    <col min="9" max="9" width="20.42578125" customWidth="1"/>
    <col min="10" max="10" width="15.140625" customWidth="1"/>
    <col min="11" max="11" width="14.28515625" customWidth="1"/>
    <col min="12" max="12" width="14.7109375" customWidth="1"/>
    <col min="13" max="13" width="14.5703125" customWidth="1"/>
    <col min="14" max="14" width="14.28515625" customWidth="1"/>
    <col min="15" max="15" width="15.42578125" customWidth="1"/>
    <col min="16" max="16" width="15.28515625" customWidth="1"/>
    <col min="17" max="17" width="17.42578125" customWidth="1"/>
    <col min="18" max="18" width="17.140625" customWidth="1"/>
    <col min="19" max="19" width="16.85546875" customWidth="1"/>
  </cols>
  <sheetData>
    <row r="1" spans="1:19" ht="30" customHeight="1">
      <c r="A1" s="17" t="s">
        <v>5</v>
      </c>
      <c r="B1" s="18"/>
      <c r="C1" s="18"/>
      <c r="D1" s="18"/>
      <c r="E1" s="1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9.75" customHeight="1">
      <c r="A2" s="17"/>
      <c r="B2" s="18"/>
      <c r="C2" s="18"/>
      <c r="D2" s="18"/>
      <c r="E2" s="1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>
      <c r="A3" s="27" t="s">
        <v>8</v>
      </c>
      <c r="B3" s="28"/>
      <c r="C3" s="28"/>
      <c r="D3" s="2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30" customHeight="1">
      <c r="A4" s="14" t="s">
        <v>15</v>
      </c>
      <c r="B4" s="15"/>
      <c r="C4" s="15"/>
      <c r="D4" s="15"/>
      <c r="E4" s="1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2.25" customHeight="1">
      <c r="A5" s="21" t="s">
        <v>9</v>
      </c>
      <c r="B5" s="23" t="s">
        <v>0</v>
      </c>
      <c r="C5" s="13" t="s">
        <v>1</v>
      </c>
      <c r="D5" s="19" t="s">
        <v>2</v>
      </c>
      <c r="E5" s="21" t="s">
        <v>14</v>
      </c>
    </row>
    <row r="6" spans="1:19" s="1" customFormat="1" ht="63.75" customHeight="1">
      <c r="A6" s="22"/>
      <c r="B6" s="24"/>
      <c r="C6" s="9">
        <v>43391</v>
      </c>
      <c r="D6" s="20"/>
      <c r="E6" s="22"/>
    </row>
    <row r="7" spans="1:19" ht="39" customHeight="1">
      <c r="A7" s="5" t="s">
        <v>16</v>
      </c>
      <c r="B7" s="10" t="s">
        <v>10</v>
      </c>
      <c r="C7" s="2">
        <v>1</v>
      </c>
      <c r="D7" s="2">
        <v>1</v>
      </c>
      <c r="E7" s="12">
        <f>(D7*100)/($D$7)</f>
        <v>100</v>
      </c>
    </row>
    <row r="8" spans="1:19" ht="37.5" customHeight="1">
      <c r="A8" s="5" t="s">
        <v>17</v>
      </c>
      <c r="B8" s="10" t="s">
        <v>11</v>
      </c>
      <c r="C8" s="2">
        <v>1</v>
      </c>
      <c r="D8" s="2">
        <f>SUM(C8:C8)</f>
        <v>1</v>
      </c>
      <c r="E8" s="12">
        <f t="shared" ref="E8:E9" si="0">(D8*100)/($D$7)</f>
        <v>100</v>
      </c>
    </row>
    <row r="9" spans="1:19" ht="30" customHeight="1">
      <c r="A9" s="5" t="s">
        <v>18</v>
      </c>
      <c r="B9" s="10" t="s">
        <v>12</v>
      </c>
      <c r="C9" s="2">
        <v>1</v>
      </c>
      <c r="D9" s="2">
        <f>SUM(C9:C9)</f>
        <v>1</v>
      </c>
      <c r="E9" s="12">
        <f t="shared" si="0"/>
        <v>100</v>
      </c>
    </row>
    <row r="10" spans="1:19" ht="37.5" customHeight="1">
      <c r="A10" s="25" t="s">
        <v>3</v>
      </c>
      <c r="B10" s="26"/>
      <c r="C10" s="3" t="s">
        <v>6</v>
      </c>
      <c r="D10" s="11" t="s">
        <v>13</v>
      </c>
      <c r="E10" s="12">
        <f>AVERAGE(E7:E9)</f>
        <v>100</v>
      </c>
    </row>
    <row r="11" spans="1:19" ht="21" customHeight="1">
      <c r="A11" s="29"/>
      <c r="B11" s="29"/>
      <c r="C11" s="29"/>
      <c r="D11" s="29"/>
      <c r="E11" s="29"/>
    </row>
    <row r="12" spans="1:19" ht="22.5" customHeight="1">
      <c r="A12" s="16" t="s">
        <v>4</v>
      </c>
      <c r="B12" s="16"/>
      <c r="C12" s="16"/>
      <c r="D12" s="16"/>
      <c r="E12" s="16"/>
    </row>
    <row r="13" spans="1:19" ht="19.5" customHeight="1"/>
    <row r="14" spans="1:19" ht="20.25" customHeight="1"/>
    <row r="15" spans="1:19" ht="18" customHeight="1"/>
    <row r="16" spans="1:19" ht="24" customHeight="1"/>
    <row r="17" ht="18.75" customHeight="1"/>
    <row r="18" ht="39.950000000000003" customHeight="1"/>
    <row r="19" ht="26.25" customHeight="1"/>
    <row r="20" ht="39.950000000000003" customHeight="1"/>
    <row r="21" ht="39.950000000000003" customHeight="1"/>
    <row r="22" ht="39.950000000000003" customHeight="1"/>
    <row r="23" ht="21" customHeight="1"/>
    <row r="24" ht="18" customHeight="1"/>
    <row r="25" ht="19.5" customHeight="1"/>
    <row r="26" ht="18" customHeight="1"/>
    <row r="27" ht="17.25" customHeight="1"/>
    <row r="34" ht="37.5" customHeight="1"/>
  </sheetData>
  <mergeCells count="10">
    <mergeCell ref="A4:E4"/>
    <mergeCell ref="A12:E12"/>
    <mergeCell ref="A1:E2"/>
    <mergeCell ref="D5:D6"/>
    <mergeCell ref="A5:A6"/>
    <mergeCell ref="B5:B6"/>
    <mergeCell ref="A10:B10"/>
    <mergeCell ref="A3:E3"/>
    <mergeCell ref="E5:E6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90" zoomScaleNormal="90" workbookViewId="0">
      <selection activeCell="D1" sqref="D1:D1048576"/>
    </sheetView>
  </sheetViews>
  <sheetFormatPr baseColWidth="10" defaultColWidth="0" defaultRowHeight="15" zeroHeight="1"/>
  <cols>
    <col min="1" max="17" width="11.4257812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</v>
      </c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/>
  </sheetData>
  <sheetProtection password="E5A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 Asistencia </vt:lpstr>
      <vt:lpstr>%deAsistencia (Grafico 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CALITOS</cp:lastModifiedBy>
  <cp:revision/>
  <dcterms:created xsi:type="dcterms:W3CDTF">2015-12-08T16:13:37Z</dcterms:created>
  <dcterms:modified xsi:type="dcterms:W3CDTF">2019-09-12T13:20:44Z</dcterms:modified>
</cp:coreProperties>
</file>