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5600" windowHeight="11160"/>
  </bookViews>
  <sheets>
    <sheet name="Estadistica de Asistencia " sheetId="1" r:id="rId1"/>
    <sheet name="%deAsistencia (Grafico 2)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J7" i="1"/>
  <c r="J8"/>
  <c r="J9"/>
  <c r="K8" l="1"/>
  <c r="K9"/>
  <c r="K7"/>
  <c r="K10" l="1"/>
</calcChain>
</file>

<file path=xl/sharedStrings.xml><?xml version="1.0" encoding="utf-8"?>
<sst xmlns="http://schemas.openxmlformats.org/spreadsheetml/2006/main" count="25" uniqueCount="19">
  <si>
    <t>FRACCIÓN PARTIDISTA</t>
  </si>
  <si>
    <t>ASISTENCIA</t>
  </si>
  <si>
    <t>Total de asistencias</t>
  </si>
  <si>
    <t>% TOTAL DE ASISTENCIA POR SESIÓN</t>
  </si>
  <si>
    <t xml:space="preserve"> </t>
  </si>
  <si>
    <t>AYUNTAMIENTO DE ETZATLÁN, JALISCO</t>
  </si>
  <si>
    <t>100%.</t>
  </si>
  <si>
    <t xml:space="preserve">                                                      </t>
  </si>
  <si>
    <t>ESTADÍSTICA DE ASISTENCIA COMISIONES EDILICIAS 2018-2021</t>
  </si>
  <si>
    <t>NOMBRE DEL REGIDOR (A)</t>
  </si>
  <si>
    <t xml:space="preserve"> PRESIDENTE DE LA COMISIÓN</t>
  </si>
  <si>
    <t>SECRETARIO TÉCNICO DE LA COMISIÓN</t>
  </si>
  <si>
    <t>VOCAL DE LA COMISIÓN</t>
  </si>
  <si>
    <t>PROMEDIO:</t>
  </si>
  <si>
    <t>% de asistencias</t>
  </si>
  <si>
    <t xml:space="preserve">       COMISIÓN EDILICIA DE PRESUPUESTO</t>
  </si>
  <si>
    <t>MARÍA LUISA PONCE GARCÍA</t>
  </si>
  <si>
    <t>MARIO CAMARENA GONZÁLEZ RUBIO</t>
  </si>
  <si>
    <t>ALEJANDRA JIMÉNEZ ZEPEDA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</si>
</sst>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0"/>
      <name val="Century Gothic"/>
      <family val="2"/>
    </font>
    <font>
      <sz val="10"/>
      <color theme="1"/>
      <name val="Arial"/>
      <family val="2"/>
    </font>
    <font>
      <b/>
      <sz val="12"/>
      <color rgb="FF777777"/>
      <name val="Gotham-light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" fontId="2" fillId="8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" fontId="5" fillId="9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6" fillId="0" borderId="1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0" fontId="0" fillId="10" borderId="2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</a:t>
            </a:r>
          </a:p>
        </c:rich>
      </c:tx>
      <c:layout>
        <c:manualLayout>
          <c:xMode val="edge"/>
          <c:yMode val="edge"/>
          <c:x val="9.8007555025771159E-2"/>
          <c:y val="4.338792915369212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6.9731031375267913E-2"/>
          <c:y val="0.10589741264840848"/>
          <c:w val="0.90891626489859523"/>
          <c:h val="0.83490084616468474"/>
        </c:manualLayout>
      </c:layout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6</a:t>
                    </a:r>
                    <a:r>
                      <a:rPr lang="en-US"/>
                      <a:t>7%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F13-41CB-9778-988A94AA38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6</a:t>
                    </a:r>
                    <a:r>
                      <a:rPr lang="en-US"/>
                      <a:t>0%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F13-41CB-9778-988A94AA38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8</a:t>
                    </a:r>
                    <a:r>
                      <a:rPr lang="en-US"/>
                      <a:t>0%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F13-41CB-9778-988A94AA38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F13-41CB-9778-988A94AA38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F13-41CB-9778-988A94AA38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F13-41CB-9778-988A94AA38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'[1]Estadística Derechos Humanos'!$D$6:$O$6</c:f>
              <c:strCache>
                <c:ptCount val="12"/>
                <c:pt idx="0">
                  <c:v>43486</c:v>
                </c:pt>
                <c:pt idx="1">
                  <c:v>43518</c:v>
                </c:pt>
                <c:pt idx="2">
                  <c:v>43538</c:v>
                </c:pt>
                <c:pt idx="3">
                  <c:v>43567</c:v>
                </c:pt>
                <c:pt idx="4">
                  <c:v>43608</c:v>
                </c:pt>
                <c:pt idx="5">
                  <c:v>43637</c:v>
                </c:pt>
                <c:pt idx="6">
                  <c:v>43675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'[1]Estadística Derechos Humanos'!$D$15:$O$15</c:f>
              <c:numCache>
                <c:formatCode>General</c:formatCode>
                <c:ptCount val="12"/>
                <c:pt idx="0">
                  <c:v>66.666666666666657</c:v>
                </c:pt>
                <c:pt idx="1">
                  <c:v>60</c:v>
                </c:pt>
                <c:pt idx="2">
                  <c:v>80</c:v>
                </c:pt>
                <c:pt idx="3">
                  <c:v>60</c:v>
                </c:pt>
                <c:pt idx="4">
                  <c:v>60</c:v>
                </c:pt>
                <c:pt idx="5">
                  <c:v>80</c:v>
                </c:pt>
                <c:pt idx="6">
                  <c:v>60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F13-41CB-9778-988A94AA38CC}"/>
            </c:ext>
          </c:extLst>
        </c:ser>
        <c:dLbls/>
        <c:shape val="cylinder"/>
        <c:axId val="76530816"/>
        <c:axId val="76532352"/>
        <c:axId val="0"/>
      </c:bar3DChart>
      <c:catAx>
        <c:axId val="7653081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 sz="800">
                <a:latin typeface="Century Gothic" pitchFamily="34" charset="0"/>
              </a:defRPr>
            </a:pPr>
            <a:endParaRPr lang="es-MX"/>
          </a:p>
        </c:txPr>
        <c:crossAx val="76532352"/>
        <c:crosses val="autoZero"/>
        <c:lblAlgn val="ctr"/>
        <c:lblOffset val="100"/>
      </c:catAx>
      <c:valAx>
        <c:axId val="76532352"/>
        <c:scaling>
          <c:orientation val="minMax"/>
          <c:max val="100"/>
          <c:min val="50"/>
        </c:scaling>
        <c:axPos val="b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 sz="800">
                <a:latin typeface="Century Gothic" pitchFamily="34" charset="0"/>
              </a:defRPr>
            </a:pPr>
            <a:endParaRPr lang="es-MX"/>
          </a:p>
        </c:txPr>
        <c:crossAx val="76530816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644" l="0.70000000000000162" r="0.70000000000000162" t="0.750000000000006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 lang="es-ES"/>
            </a:pPr>
            <a:r>
              <a:rPr lang="es-MX"/>
              <a:t>PORCENTAJE DE ASISTENCIA POR INTEGRANTE DEL PLENO DEL AYUNTAMIENTO</a:t>
            </a:r>
          </a:p>
        </c:rich>
      </c:tx>
      <c:layout>
        <c:manualLayout>
          <c:xMode val="edge"/>
          <c:yMode val="edge"/>
          <c:x val="0.24263634625938021"/>
          <c:y val="3.4370287784823497E-2"/>
        </c:manualLayout>
      </c:layout>
    </c:title>
    <c:view3D>
      <c:perspective val="30"/>
    </c:view3D>
    <c:plotArea>
      <c:layout>
        <c:manualLayout>
          <c:layoutTarget val="inner"/>
          <c:xMode val="edge"/>
          <c:yMode val="edge"/>
          <c:x val="5.5632274626595833E-2"/>
          <c:y val="0.10066225350149829"/>
          <c:w val="0.90465949201491191"/>
          <c:h val="0.34478312777274589"/>
        </c:manualLayout>
      </c:layout>
      <c:line3DChart>
        <c:grouping val="standar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 de Asistencia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4D-41BC-8360-0B35E42F1598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'Estadistica de Asistencia 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axId val="82633856"/>
        <c:axId val="82635776"/>
        <c:axId val="76493696"/>
      </c:line3DChart>
      <c:catAx>
        <c:axId val="82633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MX"/>
                  <a:t>INTEGRANTES DEL PLENO DEL AYUNTAMIENTO </a:t>
                </a:r>
              </a:p>
            </c:rich>
          </c:tx>
        </c:title>
        <c:numFmt formatCode="General" sourceLinked="0"/>
        <c:majorTickMark val="none"/>
        <c:tickLblPos val="nextTo"/>
        <c:txPr>
          <a:bodyPr rot="-5400000" vert="horz"/>
          <a:lstStyle/>
          <a:p>
            <a:pPr>
              <a:defRPr lang="es-ES"/>
            </a:pPr>
            <a:endParaRPr lang="es-MX"/>
          </a:p>
        </c:txPr>
        <c:crossAx val="82635776"/>
        <c:crosses val="autoZero"/>
        <c:auto val="1"/>
        <c:lblAlgn val="ctr"/>
        <c:lblOffset val="100"/>
      </c:catAx>
      <c:valAx>
        <c:axId val="82635776"/>
        <c:scaling>
          <c:orientation val="minMax"/>
          <c:max val="20"/>
          <c:min val="0"/>
        </c:scaling>
        <c:axPos val="l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MX"/>
                  <a:t>PORCENTAJE DE ASISTENCIA A LAS SESIONES DE PLENO DEL AYTO.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lang="es-ES"/>
            </a:pPr>
            <a:endParaRPr lang="es-MX"/>
          </a:p>
        </c:txPr>
        <c:crossAx val="82633856"/>
        <c:crosses val="autoZero"/>
        <c:crossBetween val="between"/>
      </c:valAx>
      <c:serAx>
        <c:axId val="764936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2635776"/>
        <c:crosses val="autoZero"/>
      </c:serAx>
    </c:plotArea>
    <c:plotVisOnly val="1"/>
    <c:dispBlanksAs val="zero"/>
  </c:chart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 lang="es-ES"/>
            </a:pPr>
            <a:r>
              <a:rPr lang="es-MX"/>
              <a:t>PORCENTAJE DE ASISTENCIA POR INTEGRANTE DEL PLENO DEL AYUNTAMIENTO</a:t>
            </a:r>
          </a:p>
        </c:rich>
      </c:tx>
      <c:layout>
        <c:manualLayout>
          <c:xMode val="edge"/>
          <c:yMode val="edge"/>
          <c:x val="0.24263634625938021"/>
          <c:y val="3.4370287784823518E-2"/>
        </c:manualLayout>
      </c:layout>
    </c:title>
    <c:view3D>
      <c:perspective val="30"/>
    </c:view3D>
    <c:plotArea>
      <c:layout>
        <c:manualLayout>
          <c:layoutTarget val="inner"/>
          <c:xMode val="edge"/>
          <c:yMode val="edge"/>
          <c:x val="5.5632274626595833E-2"/>
          <c:y val="0.10066225350149829"/>
          <c:w val="0.90465949201491214"/>
          <c:h val="0.344783127772746"/>
        </c:manualLayout>
      </c:layout>
      <c:line3DChart>
        <c:grouping val="standar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 de Asistencia '!$J$7:$J$9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4D-41BC-8360-0B35E42F1598}"/>
            </c:ext>
          </c:extLst>
        </c:ser>
        <c:dLbls/>
        <c:axId val="102241408"/>
        <c:axId val="102243712"/>
        <c:axId val="79881088"/>
      </c:line3DChart>
      <c:catAx>
        <c:axId val="102241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MX"/>
                  <a:t>INTEGRANTES DEL PLENO DEL AYUNTAMIENTO </a:t>
                </a:r>
              </a:p>
            </c:rich>
          </c:tx>
        </c:title>
        <c:numFmt formatCode="General" sourceLinked="0"/>
        <c:majorTickMark val="none"/>
        <c:tickLblPos val="nextTo"/>
        <c:txPr>
          <a:bodyPr rot="-5400000" vert="horz"/>
          <a:lstStyle/>
          <a:p>
            <a:pPr>
              <a:defRPr lang="es-ES"/>
            </a:pPr>
            <a:endParaRPr lang="es-MX"/>
          </a:p>
        </c:txPr>
        <c:crossAx val="102243712"/>
        <c:crosses val="autoZero"/>
        <c:auto val="1"/>
        <c:lblAlgn val="ctr"/>
        <c:lblOffset val="100"/>
      </c:catAx>
      <c:valAx>
        <c:axId val="102243712"/>
        <c:scaling>
          <c:orientation val="minMax"/>
          <c:max val="20"/>
          <c:min val="0"/>
        </c:scaling>
        <c:axPos val="l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MX"/>
                  <a:t>PORCENTAJE DE ASISTENCIA A LAS SESIONES DE PLENO DEL AYTO.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lang="es-ES"/>
            </a:pPr>
            <a:endParaRPr lang="es-MX"/>
          </a:p>
        </c:txPr>
        <c:crossAx val="102241408"/>
        <c:crosses val="autoZero"/>
        <c:crossBetween val="between"/>
      </c:valAx>
      <c:serAx>
        <c:axId val="798810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2243712"/>
        <c:crosses val="autoZero"/>
      </c:serAx>
    </c:plotArea>
    <c:plotVisOnly val="1"/>
    <c:dispBlanksAs val="zero"/>
  </c:chart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95250</xdr:rowOff>
    </xdr:from>
    <xdr:to>
      <xdr:col>0</xdr:col>
      <xdr:colOff>1127125</xdr:colOff>
      <xdr:row>3</xdr:row>
      <xdr:rowOff>246286</xdr:rowOff>
    </xdr:to>
    <xdr:pic>
      <xdr:nvPicPr>
        <xdr:cNvPr id="5" name="4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95250"/>
          <a:ext cx="984249" cy="103368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0</xdr:col>
      <xdr:colOff>0</xdr:colOff>
      <xdr:row>11</xdr:row>
      <xdr:rowOff>79374</xdr:rowOff>
    </xdr:from>
    <xdr:to>
      <xdr:col>12</xdr:col>
      <xdr:colOff>31750</xdr:colOff>
      <xdr:row>36</xdr:row>
      <xdr:rowOff>142874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338665</xdr:colOff>
      <xdr:row>28</xdr:row>
      <xdr:rowOff>21165</xdr:rowOff>
    </xdr:from>
    <xdr:to>
      <xdr:col>11</xdr:col>
      <xdr:colOff>52916</xdr:colOff>
      <xdr:row>54</xdr:row>
      <xdr:rowOff>116417</xdr:rowOff>
    </xdr:to>
    <xdr:graphicFrame macro="">
      <xdr:nvGraphicFramePr>
        <xdr:cNvPr id="4229" name="1 Gráfico">
          <a:extLst>
            <a:ext uri="{FF2B5EF4-FFF2-40B4-BE49-F238E27FC236}">
              <a16:creationId xmlns:a16="http://schemas.microsoft.com/office/drawing/2014/main" xmlns="" id="{0852210D-E207-495E-84A0-32B9B73F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338666</xdr:colOff>
      <xdr:row>0</xdr:row>
      <xdr:rowOff>179916</xdr:rowOff>
    </xdr:from>
    <xdr:to>
      <xdr:col>11</xdr:col>
      <xdr:colOff>52917</xdr:colOff>
      <xdr:row>27</xdr:row>
      <xdr:rowOff>84668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xmlns="" id="{0852210D-E207-495E-84A0-32B9B73F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0.18532</cdr:x>
      <cdr:y>0.0118</cdr:y>
    </cdr:from>
    <cdr:to>
      <cdr:x>0.23867</cdr:x>
      <cdr:y>0.07512</cdr:y>
    </cdr:to>
    <cdr:pic>
      <cdr:nvPicPr>
        <cdr:cNvPr id="3" name="2 Imagen" descr="descarga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54129" y="127000"/>
          <a:ext cx="648970" cy="681566"/>
        </a:xfrm>
        <a:prstGeom xmlns:a="http://schemas.openxmlformats.org/drawingml/2006/main" prst="roundRect">
          <a:avLst>
            <a:gd name="adj" fmla="val 16667"/>
          </a:avLst>
        </a:prstGeom>
        <a:ln xmlns:a="http://schemas.openxmlformats.org/drawingml/2006/main">
          <a:noFill/>
        </a:ln>
        <a:effectLst xmlns:a="http://schemas.openxmlformats.org/drawingml/2006/main">
          <a:outerShdw blurRad="76200" dist="38100" dir="7800000" algn="tl" rotWithShape="0">
            <a:srgbClr val="000000">
              <a:alpha val="40000"/>
            </a:srgbClr>
          </a:outerShdw>
        </a:effectLst>
        <a:scene3d xmlns:a="http://schemas.openxmlformats.org/drawingml/2006/main">
          <a:camera prst="orthographicFront"/>
          <a:lightRig rig="contrasting" dir="t">
            <a:rot lat="0" lon="0" rev="4200000"/>
          </a:lightRig>
        </a:scene3d>
        <a:sp3d xmlns:a="http://schemas.openxmlformats.org/drawingml/2006/main" prstMaterial="plastic">
          <a:bevelT w="381000" h="114300" prst="relaxedInset"/>
          <a:contourClr>
            <a:srgbClr val="969696"/>
          </a:contourClr>
        </a:sp3d>
      </cdr:spPr>
    </cdr:pic>
  </cdr:relSizeAnchor>
  <cdr:relSizeAnchor xmlns:cdr="http://schemas.openxmlformats.org/drawingml/2006/chartDrawing">
    <cdr:from>
      <cdr:x>0.18532</cdr:x>
      <cdr:y>0.0118</cdr:y>
    </cdr:from>
    <cdr:to>
      <cdr:x>0.23867</cdr:x>
      <cdr:y>0.07512</cdr:y>
    </cdr:to>
    <cdr:pic>
      <cdr:nvPicPr>
        <cdr:cNvPr id="2" name="2 Imagen" descr="descarga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54129" y="127000"/>
          <a:ext cx="648970" cy="681566"/>
        </a:xfrm>
        <a:prstGeom xmlns:a="http://schemas.openxmlformats.org/drawingml/2006/main" prst="roundRect">
          <a:avLst>
            <a:gd name="adj" fmla="val 16667"/>
          </a:avLst>
        </a:prstGeom>
        <a:ln xmlns:a="http://schemas.openxmlformats.org/drawingml/2006/main">
          <a:noFill/>
        </a:ln>
        <a:effectLst xmlns:a="http://schemas.openxmlformats.org/drawingml/2006/main">
          <a:outerShdw blurRad="76200" dist="38100" dir="7800000" algn="tl" rotWithShape="0">
            <a:srgbClr val="000000">
              <a:alpha val="40000"/>
            </a:srgbClr>
          </a:outerShdw>
        </a:effectLst>
        <a:scene3d xmlns:a="http://schemas.openxmlformats.org/drawingml/2006/main">
          <a:camera prst="orthographicFront"/>
          <a:lightRig rig="contrasting" dir="t">
            <a:rot lat="0" lon="0" rev="4200000"/>
          </a:lightRig>
        </a:scene3d>
        <a:sp3d xmlns:a="http://schemas.openxmlformats.org/drawingml/2006/main" prstMaterial="plastic">
          <a:bevelT w="381000" h="114300" prst="relaxedInset"/>
          <a:contourClr>
            <a:srgbClr val="969696"/>
          </a:contourClr>
        </a:sp3d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0.18532</cdr:x>
      <cdr:y>0.0118</cdr:y>
    </cdr:from>
    <cdr:to>
      <cdr:x>0.23867</cdr:x>
      <cdr:y>0.07512</cdr:y>
    </cdr:to>
    <cdr:pic>
      <cdr:nvPicPr>
        <cdr:cNvPr id="3" name="2 Imagen" descr="descarga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54129" y="127000"/>
          <a:ext cx="648970" cy="681566"/>
        </a:xfrm>
        <a:prstGeom xmlns:a="http://schemas.openxmlformats.org/drawingml/2006/main" prst="roundRect">
          <a:avLst>
            <a:gd name="adj" fmla="val 16667"/>
          </a:avLst>
        </a:prstGeom>
        <a:ln xmlns:a="http://schemas.openxmlformats.org/drawingml/2006/main">
          <a:noFill/>
        </a:ln>
        <a:effectLst xmlns:a="http://schemas.openxmlformats.org/drawingml/2006/main">
          <a:outerShdw blurRad="76200" dist="38100" dir="7800000" algn="tl" rotWithShape="0">
            <a:srgbClr val="000000">
              <a:alpha val="40000"/>
            </a:srgbClr>
          </a:outerShdw>
        </a:effectLst>
        <a:scene3d xmlns:a="http://schemas.openxmlformats.org/drawingml/2006/main">
          <a:camera prst="orthographicFront"/>
          <a:lightRig rig="contrasting" dir="t">
            <a:rot lat="0" lon="0" rev="4200000"/>
          </a:lightRig>
        </a:scene3d>
        <a:sp3d xmlns:a="http://schemas.openxmlformats.org/drawingml/2006/main" prstMaterial="plastic">
          <a:bevelT w="381000" h="114300" prst="relaxedInset"/>
          <a:contourClr>
            <a:srgbClr val="969696"/>
          </a:contourClr>
        </a:sp3d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LITOS\Desktop\DESCARGAS\Estadistica_de_asistencia_Derechos_Humanos_2019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 Derechos Humanos"/>
    </sheetNames>
    <sheetDataSet>
      <sheetData sheetId="0">
        <row r="6">
          <cell r="D6">
            <v>43486</v>
          </cell>
          <cell r="E6">
            <v>43518</v>
          </cell>
          <cell r="F6">
            <v>43538</v>
          </cell>
          <cell r="G6">
            <v>43567</v>
          </cell>
          <cell r="H6">
            <v>43608</v>
          </cell>
          <cell r="I6">
            <v>43637</v>
          </cell>
          <cell r="J6">
            <v>43675</v>
          </cell>
          <cell r="K6" t="str">
            <v>Agosto</v>
          </cell>
          <cell r="L6" t="str">
            <v>Septiembre</v>
          </cell>
          <cell r="M6" t="str">
            <v>Octubre</v>
          </cell>
          <cell r="N6" t="str">
            <v>Noviembre</v>
          </cell>
          <cell r="O6" t="str">
            <v>Diciembre</v>
          </cell>
        </row>
        <row r="15">
          <cell r="D15">
            <v>66.666666666666657</v>
          </cell>
          <cell r="E15">
            <v>60</v>
          </cell>
          <cell r="F15">
            <v>80</v>
          </cell>
          <cell r="G15">
            <v>60</v>
          </cell>
          <cell r="H15">
            <v>60</v>
          </cell>
          <cell r="I15">
            <v>80</v>
          </cell>
          <cell r="J15">
            <v>60</v>
          </cell>
          <cell r="K15" t="e">
            <v>#DIV/0!</v>
          </cell>
          <cell r="L15" t="e">
            <v>#DIV/0!</v>
          </cell>
          <cell r="M15" t="e">
            <v>#DIV/0!</v>
          </cell>
          <cell r="N15" t="e">
            <v>#DIV/0!</v>
          </cell>
          <cell r="O15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="80" zoomScaleNormal="80" workbookViewId="0">
      <selection activeCell="A5" sqref="A5:A6"/>
    </sheetView>
  </sheetViews>
  <sheetFormatPr baseColWidth="10" defaultColWidth="11.42578125" defaultRowHeight="15"/>
  <cols>
    <col min="1" max="1" width="55" customWidth="1"/>
    <col min="2" max="2" width="42.7109375" customWidth="1"/>
    <col min="3" max="10" width="14.7109375" style="1" customWidth="1"/>
    <col min="11" max="11" width="20.140625" style="1" customWidth="1"/>
    <col min="12" max="12" width="20.42578125" style="1" customWidth="1"/>
    <col min="13" max="13" width="20.5703125" customWidth="1"/>
    <col min="14" max="14" width="18.7109375" customWidth="1"/>
    <col min="15" max="15" width="63.28515625" customWidth="1"/>
    <col min="16" max="16" width="20.42578125" customWidth="1"/>
    <col min="17" max="17" width="15.140625" customWidth="1"/>
    <col min="18" max="18" width="14.28515625" customWidth="1"/>
    <col min="19" max="19" width="14.7109375" customWidth="1"/>
    <col min="20" max="20" width="14.5703125" customWidth="1"/>
    <col min="21" max="21" width="14.28515625" customWidth="1"/>
    <col min="22" max="22" width="15.42578125" customWidth="1"/>
    <col min="23" max="23" width="15.28515625" customWidth="1"/>
    <col min="24" max="24" width="17.42578125" customWidth="1"/>
    <col min="25" max="25" width="17.140625" customWidth="1"/>
    <col min="26" max="26" width="16.85546875" customWidth="1"/>
  </cols>
  <sheetData>
    <row r="1" spans="1:26" ht="30" customHeight="1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9.7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30" customHeight="1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2.25" customHeight="1">
      <c r="A5" s="26" t="s">
        <v>9</v>
      </c>
      <c r="B5" s="28" t="s">
        <v>0</v>
      </c>
      <c r="C5" s="23" t="s">
        <v>1</v>
      </c>
      <c r="D5" s="24"/>
      <c r="E5" s="24"/>
      <c r="F5" s="24"/>
      <c r="G5" s="24"/>
      <c r="H5" s="24"/>
      <c r="I5" s="25"/>
      <c r="J5" s="21" t="s">
        <v>2</v>
      </c>
      <c r="K5" s="26" t="s">
        <v>14</v>
      </c>
      <c r="L5" s="14"/>
    </row>
    <row r="6" spans="1:26" s="1" customFormat="1" ht="63.75" customHeight="1">
      <c r="A6" s="27"/>
      <c r="B6" s="29"/>
      <c r="C6" s="13">
        <v>43391</v>
      </c>
      <c r="D6" s="13">
        <v>43420</v>
      </c>
      <c r="E6" s="13">
        <v>43452</v>
      </c>
      <c r="F6" s="13">
        <v>43483</v>
      </c>
      <c r="G6" s="13">
        <v>43514</v>
      </c>
      <c r="H6" s="13">
        <v>43542</v>
      </c>
      <c r="I6" s="13">
        <v>43573</v>
      </c>
      <c r="J6" s="22"/>
      <c r="K6" s="27"/>
      <c r="L6" s="14"/>
    </row>
    <row r="7" spans="1:26" ht="39" customHeight="1">
      <c r="A7" s="15" t="s">
        <v>16</v>
      </c>
      <c r="B7" s="10" t="s">
        <v>10</v>
      </c>
      <c r="C7" s="3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3">
        <f>SUM(C7:I7)</f>
        <v>7</v>
      </c>
      <c r="K7" s="12">
        <f>(J7*100)/($J$7)</f>
        <v>100</v>
      </c>
      <c r="L7" s="14"/>
    </row>
    <row r="8" spans="1:26" ht="37.5" customHeight="1">
      <c r="A8" s="15" t="s">
        <v>17</v>
      </c>
      <c r="B8" s="10" t="s">
        <v>11</v>
      </c>
      <c r="C8" s="3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3">
        <f>SUM(C8:I8)</f>
        <v>7</v>
      </c>
      <c r="K8" s="12">
        <f>(J8*100)/($J$7)</f>
        <v>100</v>
      </c>
      <c r="L8" s="14"/>
    </row>
    <row r="9" spans="1:26" ht="30" customHeight="1">
      <c r="A9" s="15" t="s">
        <v>18</v>
      </c>
      <c r="B9" s="10" t="s">
        <v>12</v>
      </c>
      <c r="C9" s="3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3">
        <f>SUM(C9:I9)</f>
        <v>7</v>
      </c>
      <c r="K9" s="12">
        <f>(J9*100)/($J$7)</f>
        <v>100</v>
      </c>
      <c r="L9" s="14"/>
    </row>
    <row r="10" spans="1:26" ht="37.5" customHeight="1">
      <c r="A10" s="30" t="s">
        <v>3</v>
      </c>
      <c r="B10" s="31"/>
      <c r="C10" s="4" t="s">
        <v>6</v>
      </c>
      <c r="D10" s="9" t="s">
        <v>6</v>
      </c>
      <c r="E10" s="4" t="s">
        <v>6</v>
      </c>
      <c r="F10" s="9" t="s">
        <v>6</v>
      </c>
      <c r="G10" s="4" t="s">
        <v>6</v>
      </c>
      <c r="H10" s="9" t="s">
        <v>6</v>
      </c>
      <c r="I10" s="4" t="s">
        <v>6</v>
      </c>
      <c r="J10" s="11" t="s">
        <v>13</v>
      </c>
      <c r="K10" s="12">
        <f>AVERAGE(K7:K9)</f>
        <v>100</v>
      </c>
      <c r="L10" s="14"/>
    </row>
    <row r="11" spans="1:26" ht="21" customHeight="1">
      <c r="A11" s="3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/>
    </row>
    <row r="12" spans="1:26" ht="22.5" customHeight="1">
      <c r="A12" s="18" t="s">
        <v>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26" ht="19.5" customHeight="1"/>
    <row r="14" spans="1:26" ht="20.25" customHeight="1"/>
    <row r="15" spans="1:26" ht="18" customHeight="1"/>
    <row r="16" spans="1:26" ht="24" customHeight="1"/>
    <row r="17" ht="18.75" customHeight="1"/>
    <row r="18" ht="39.950000000000003" customHeight="1"/>
    <row r="19" ht="26.25" customHeight="1"/>
    <row r="20" ht="39.950000000000003" customHeight="1"/>
    <row r="21" ht="39.950000000000003" customHeight="1"/>
    <row r="22" ht="39.950000000000003" customHeight="1"/>
    <row r="23" ht="21" customHeight="1"/>
    <row r="24" ht="18" customHeight="1"/>
    <row r="25" ht="19.5" customHeight="1"/>
    <row r="26" ht="18" customHeight="1"/>
    <row r="27" ht="17.25" customHeight="1"/>
    <row r="34" ht="37.5" customHeight="1"/>
  </sheetData>
  <mergeCells count="11">
    <mergeCell ref="A4:L4"/>
    <mergeCell ref="A12:L12"/>
    <mergeCell ref="A1:L2"/>
    <mergeCell ref="J5:J6"/>
    <mergeCell ref="A5:A6"/>
    <mergeCell ref="B5:B6"/>
    <mergeCell ref="A10:B10"/>
    <mergeCell ref="A3:L3"/>
    <mergeCell ref="K5:K6"/>
    <mergeCell ref="C5:I5"/>
    <mergeCell ref="B11:K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="90" zoomScaleNormal="90" workbookViewId="0">
      <selection activeCell="L15" sqref="L15"/>
    </sheetView>
  </sheetViews>
  <sheetFormatPr baseColWidth="10" defaultColWidth="0" defaultRowHeight="15" zeroHeight="1"/>
  <cols>
    <col min="1" max="17" width="11.42578125" customWidth="1"/>
  </cols>
  <sheetData>
    <row r="1" spans="1:17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 t="s">
        <v>7</v>
      </c>
      <c r="O26" s="5"/>
      <c r="P26" s="5"/>
      <c r="Q26" s="5"/>
    </row>
    <row r="27" spans="1:1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/>
  </sheetData>
  <sheetProtection password="E5A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de Asistencia </vt:lpstr>
      <vt:lpstr>%deAsistencia (Grafico 2)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CALITOS</cp:lastModifiedBy>
  <cp:revision/>
  <dcterms:created xsi:type="dcterms:W3CDTF">2015-12-08T16:13:37Z</dcterms:created>
  <dcterms:modified xsi:type="dcterms:W3CDTF">2019-09-11T19:32:54Z</dcterms:modified>
</cp:coreProperties>
</file>