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I8" i="1"/>
  <c r="I10" i="1" l="1"/>
  <c r="I9" i="1" l="1"/>
  <c r="I7" i="1"/>
  <c r="I6" i="1" l="1"/>
</calcChain>
</file>

<file path=xl/sharedStrings.xml><?xml version="1.0" encoding="utf-8"?>
<sst xmlns="http://schemas.openxmlformats.org/spreadsheetml/2006/main" count="53" uniqueCount="31">
  <si>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</si>
  <si>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</si>
  <si>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</si>
  <si>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</si>
  <si>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</si>
  <si>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</si>
  <si>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</si>
  <si>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</si>
  <si>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</si>
  <si>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</si>
  <si>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GUADALAJARA</t>
  </si>
  <si>
    <t>FRANCISCO JAVIER CASTELLANOS LOPEZ</t>
  </si>
  <si>
    <t>JURIDICO</t>
  </si>
  <si>
    <t>10:00 a.m</t>
  </si>
  <si>
    <t>CIUDAD JUDICIAL</t>
  </si>
  <si>
    <t>11:00 a.m</t>
  </si>
  <si>
    <t>9:00 a.m</t>
  </si>
  <si>
    <t>25 LITROS GASOLINA</t>
  </si>
  <si>
    <t>15 LITROS GASOLINA</t>
  </si>
  <si>
    <t>AMECA</t>
  </si>
  <si>
    <t>TRINIDAD MIRAMOSNTES VARO</t>
  </si>
  <si>
    <t>PROGRAMA DE CAPACITACION PARA ENTRENADORES</t>
  </si>
  <si>
    <t>DEPORTES</t>
  </si>
  <si>
    <t>CAPACITACION</t>
  </si>
  <si>
    <t>TALA</t>
  </si>
  <si>
    <t>REGISTRO</t>
  </si>
  <si>
    <t>MARIA LUISA PONCE GARCIA</t>
  </si>
  <si>
    <t>COMPRAS PARA ADORNOS</t>
  </si>
  <si>
    <t>SINDICATURA</t>
  </si>
  <si>
    <t>SECRETARIA DE CULTURA</t>
  </si>
  <si>
    <t>viaticos mes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</si>
</sst>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2" totalsRowShown="0" dataDxfId="16">
  <autoFilter ref="B5:B12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2" totalsRowShown="0" dataDxfId="14">
  <autoFilter ref="C5:C12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2" totalsRowShown="0" dataDxfId="12">
  <autoFilter ref="D5:D12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2" totalsRowShown="0" dataDxfId="10">
  <autoFilter ref="E5:E12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2" totalsRowShown="0" dataDxfId="8">
  <autoFilter ref="F5:F12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2" totalsRowShown="0" dataDxfId="6">
  <autoFilter ref="G5:G12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2" totalsRowShown="0" dataDxfId="4">
  <autoFilter ref="H5:H12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2" totalsRowShown="0" dataDxfId="2">
  <autoFilter ref="I5:I12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D3" sqref="D3:G4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30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19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44166</v>
      </c>
      <c r="C6" s="1" t="s">
        <v>11</v>
      </c>
      <c r="D6" s="1" t="s">
        <v>14</v>
      </c>
      <c r="E6" s="1" t="s">
        <v>12</v>
      </c>
      <c r="F6" s="1" t="s">
        <v>10</v>
      </c>
      <c r="G6" s="1" t="s">
        <v>13</v>
      </c>
      <c r="H6" s="1" t="s">
        <v>17</v>
      </c>
      <c r="I6" s="4">
        <f>(25*K4)</f>
        <v>475</v>
      </c>
      <c r="J6" s="3"/>
    </row>
    <row r="7" spans="2:11" ht="61.5" customHeight="1" x14ac:dyDescent="0.25">
      <c r="B7" s="2">
        <v>44166</v>
      </c>
      <c r="C7" s="1" t="s">
        <v>20</v>
      </c>
      <c r="D7" s="1" t="s">
        <v>23</v>
      </c>
      <c r="E7" s="1" t="s">
        <v>22</v>
      </c>
      <c r="F7" s="1" t="s">
        <v>24</v>
      </c>
      <c r="G7" s="1" t="s">
        <v>15</v>
      </c>
      <c r="H7" s="1" t="s">
        <v>18</v>
      </c>
      <c r="I7" s="4">
        <f>(15*K4)</f>
        <v>285</v>
      </c>
      <c r="J7" s="3"/>
    </row>
    <row r="8" spans="2:11" ht="30" x14ac:dyDescent="0.25">
      <c r="B8" s="2">
        <v>44173</v>
      </c>
      <c r="C8" s="1" t="s">
        <v>11</v>
      </c>
      <c r="D8" s="1" t="s">
        <v>25</v>
      </c>
      <c r="E8" s="1" t="s">
        <v>12</v>
      </c>
      <c r="F8" s="1" t="s">
        <v>19</v>
      </c>
      <c r="G8" s="1" t="s">
        <v>16</v>
      </c>
      <c r="H8" s="1" t="s">
        <v>18</v>
      </c>
      <c r="I8" s="4">
        <f>(15*K4)</f>
        <v>285</v>
      </c>
      <c r="J8" s="3"/>
    </row>
    <row r="9" spans="2:11" ht="30" x14ac:dyDescent="0.25">
      <c r="B9" s="2">
        <v>44175</v>
      </c>
      <c r="C9" s="1" t="s">
        <v>26</v>
      </c>
      <c r="D9" s="1" t="s">
        <v>27</v>
      </c>
      <c r="E9" s="1" t="s">
        <v>28</v>
      </c>
      <c r="F9" s="1" t="s">
        <v>10</v>
      </c>
      <c r="G9" s="1" t="s">
        <v>16</v>
      </c>
      <c r="H9" s="1" t="s">
        <v>17</v>
      </c>
      <c r="I9" s="4">
        <f>(25*K4)</f>
        <v>475</v>
      </c>
      <c r="J9" s="3"/>
    </row>
    <row r="10" spans="2:11" ht="30" x14ac:dyDescent="0.25">
      <c r="B10" s="2">
        <v>44176</v>
      </c>
      <c r="C10" s="1" t="s">
        <v>11</v>
      </c>
      <c r="D10" s="1" t="s">
        <v>29</v>
      </c>
      <c r="E10" s="1" t="s">
        <v>12</v>
      </c>
      <c r="F10" s="1" t="s">
        <v>10</v>
      </c>
      <c r="G10" s="1" t="s">
        <v>16</v>
      </c>
      <c r="H10" s="1" t="s">
        <v>17</v>
      </c>
      <c r="I10" s="4">
        <f>(25*K4)</f>
        <v>475</v>
      </c>
      <c r="J10" s="3"/>
    </row>
    <row r="11" spans="2:11" ht="60" x14ac:dyDescent="0.25">
      <c r="B11" s="2">
        <v>44179</v>
      </c>
      <c r="C11" s="1" t="s">
        <v>20</v>
      </c>
      <c r="D11" s="1" t="s">
        <v>21</v>
      </c>
      <c r="E11" s="1" t="s">
        <v>22</v>
      </c>
      <c r="F11" s="1" t="s">
        <v>10</v>
      </c>
      <c r="G11" s="1" t="s">
        <v>16</v>
      </c>
      <c r="H11" s="1" t="s">
        <v>17</v>
      </c>
      <c r="I11" s="4">
        <f>(25*K4)</f>
        <v>475</v>
      </c>
      <c r="J11" s="3"/>
    </row>
    <row r="12" spans="2:11" ht="30" x14ac:dyDescent="0.25">
      <c r="B12" s="2">
        <v>44182</v>
      </c>
      <c r="C12" s="1" t="s">
        <v>11</v>
      </c>
      <c r="D12" s="1" t="s">
        <v>14</v>
      </c>
      <c r="E12" s="1" t="s">
        <v>12</v>
      </c>
      <c r="F12" s="1" t="s">
        <v>10</v>
      </c>
      <c r="G12" s="1" t="s">
        <v>16</v>
      </c>
      <c r="H12" s="1" t="s">
        <v>17</v>
      </c>
      <c r="I12" s="4">
        <f>25*K4</f>
        <v>475</v>
      </c>
      <c r="J12" s="3"/>
    </row>
    <row r="13" spans="2:11" x14ac:dyDescent="0.25">
      <c r="J13" s="3"/>
    </row>
    <row r="14" spans="2:11" x14ac:dyDescent="0.25">
      <c r="J14" s="3"/>
    </row>
    <row r="15" spans="2:11" x14ac:dyDescent="0.25">
      <c r="J15" s="3"/>
    </row>
    <row r="16" spans="2:11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2021-01-08T20:10:05Z</dcterms:modified>
</cp:coreProperties>
</file>