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5315" windowHeight="5700"/>
  </bookViews>
  <sheets>
    <sheet name="ExportaADD" sheetId="1" r:id="rId1"/>
  </sheets>
  <calcPr calcId="145621"/>
</workbook>
</file>

<file path=xl/calcChain.xml><?xml version="1.0" encoding="utf-8"?>
<calcChain xmlns="http://schemas.openxmlformats.org/spreadsheetml/2006/main">
  <c r="D100" i="1" l="1"/>
  <c r="D79" i="1" l="1"/>
  <c r="D6" i="1"/>
</calcChain>
</file>

<file path=xl/sharedStrings.xml><?xml version="1.0" encoding="utf-8"?>
<sst xmlns="http://schemas.openxmlformats.org/spreadsheetml/2006/main" count="287" uniqueCount="264">
  <si>
    <t>PETV780505RB2</t>
  </si>
  <si>
    <t>VICTOR HUGO PEREZ TOPETE</t>
  </si>
  <si>
    <t>SSC000222B86</t>
  </si>
  <si>
    <t>SUPER SERVICIO 5 MINAS S.A. DE C.V.</t>
  </si>
  <si>
    <t>MAMR650731E83</t>
  </si>
  <si>
    <t>MARTINEZ MARTINEZ ROSALIO</t>
  </si>
  <si>
    <t>RONJ621111PS7</t>
  </si>
  <si>
    <t>JAIME ROMERO NAVARRO</t>
  </si>
  <si>
    <t>FGU830930PD3</t>
  </si>
  <si>
    <t>FARMACIA GUADALAJARA S.A. DE C.V.</t>
  </si>
  <si>
    <t>GOML8512146A5</t>
  </si>
  <si>
    <t>LAURA GOMEZ MONTES</t>
  </si>
  <si>
    <t>AIRN590708Q26</t>
  </si>
  <si>
    <t>JOSE NICOLAS ARCINIEGA ROMERO</t>
  </si>
  <si>
    <t>OPS111107I48</t>
  </si>
  <si>
    <t>OPERADORA PANAMERICANA DEL SUR SA DE CV</t>
  </si>
  <si>
    <t>AFR070122Q11</t>
  </si>
  <si>
    <t>AGROCENTRO FREGOSO SPR DE RL</t>
  </si>
  <si>
    <t>CEGE930904AR1</t>
  </si>
  <si>
    <t>ESMERALDA GUADALUPE CERVANTES GARCIA</t>
  </si>
  <si>
    <t>CCO8605231N4</t>
  </si>
  <si>
    <t>CADENA COMERCIAL OXXO, SA DE CV</t>
  </si>
  <si>
    <t>TAJS7905202V0</t>
  </si>
  <si>
    <t>Sergio Rodolfo Tapia Jimenez</t>
  </si>
  <si>
    <t>MCT900927I20</t>
  </si>
  <si>
    <t>MATERIALES PARA CONSTRUCCION Y TLAPALERIA AVIÑA, S.A. DE C.V.</t>
  </si>
  <si>
    <t>FOVB5611302W5</t>
  </si>
  <si>
    <t>BERTHA ALICIA FLORES VELASCO</t>
  </si>
  <si>
    <t>ZUDF530707DY5</t>
  </si>
  <si>
    <t>FERMIN ZUÑIGA DIAZ</t>
  </si>
  <si>
    <t>JUAW7504307D6</t>
  </si>
  <si>
    <t>JOSE WALDO JUAREZ ARMAS</t>
  </si>
  <si>
    <t>PEBJ9406205T5</t>
  </si>
  <si>
    <t>JENNY MARIA PEREZ BERNAL</t>
  </si>
  <si>
    <t>QUSM620727EK2</t>
  </si>
  <si>
    <t>MARTIN QUINTANA SERRANO</t>
  </si>
  <si>
    <t>HECR400820Q97</t>
  </si>
  <si>
    <t>RAUL HERRERA CORNEJO</t>
  </si>
  <si>
    <t>VASH6006038H3</t>
  </si>
  <si>
    <t>HECTOR MANUEL VAZQUEZ SANDOVAL</t>
  </si>
  <si>
    <t>TEGI681205DP4</t>
  </si>
  <si>
    <t>IGNACIO TELLEZ GONZALEZ</t>
  </si>
  <si>
    <t>OOVJ881214913</t>
  </si>
  <si>
    <t>JOCELYN ZULEICA OLMOS VEGA</t>
  </si>
  <si>
    <t>FOVS680619E28</t>
  </si>
  <si>
    <t>silvia lorena flores velasco</t>
  </si>
  <si>
    <t>NEX061220G50</t>
  </si>
  <si>
    <t>NEXTCODE S.A. DE C.V.</t>
  </si>
  <si>
    <t>AMA020814774</t>
  </si>
  <si>
    <t>AUTOMOTORES Y MAQUINADOS SA DE CV</t>
  </si>
  <si>
    <t>CEM040625MA5</t>
  </si>
  <si>
    <t>COMERCIALIZADORA ELECTRICA MONJARAZ SA DE CV</t>
  </si>
  <si>
    <t>OOM960429832</t>
  </si>
  <si>
    <t>Operadora OMX. S.A. de C.V.</t>
  </si>
  <si>
    <t>DAE130910256</t>
  </si>
  <si>
    <t>DISTRIBUIDORA DE AUDIO EN ELECTRONICA S.A. DE C.V.</t>
  </si>
  <si>
    <t>NWM9709244W4</t>
  </si>
  <si>
    <t>Nueva Wal Mart de México, S. de R. L. de C.V.</t>
  </si>
  <si>
    <t>VEMO620626GU5</t>
  </si>
  <si>
    <t>OSCAR NICANDRO VELES MONTEON</t>
  </si>
  <si>
    <t>EACA681024865</t>
  </si>
  <si>
    <t>ALVARO RAMIRO ESTRADA CARRILLO</t>
  </si>
  <si>
    <t>VECC800222Q20</t>
  </si>
  <si>
    <t>CARLOS NICANDRO VELEZ CASTILLO</t>
  </si>
  <si>
    <t>SDT031013132</t>
  </si>
  <si>
    <t>SALUD DIGNA PARA TODOS IAP</t>
  </si>
  <si>
    <t>VIPR630403PA9</t>
  </si>
  <si>
    <t>RICARDO VIZCARRA PEREZ</t>
  </si>
  <si>
    <t>RERS651129CA3</t>
  </si>
  <si>
    <t>SECUNDINO REYNOSO REYNOSO</t>
  </si>
  <si>
    <t>VARE930805RV4</t>
  </si>
  <si>
    <t>ERICA LIZETH VARGAS RIVERA</t>
  </si>
  <si>
    <t>MATC6402022X9</t>
  </si>
  <si>
    <t>CANDELARIO MARTINEZ TORRES</t>
  </si>
  <si>
    <t>LECK950729D37</t>
  </si>
  <si>
    <t>KARINA ELIZABETH LEDESMA CENDEJAS</t>
  </si>
  <si>
    <t>DOMJ460912616</t>
  </si>
  <si>
    <t>JESUS DOMINGUEZ MORALES</t>
  </si>
  <si>
    <t>FES840823HH0</t>
  </si>
  <si>
    <t>FARMACOS ESPECIALIZADOS SA DE CV</t>
  </si>
  <si>
    <t>ROSE931220QS1</t>
  </si>
  <si>
    <t>ESTEFANY MONSERRATH RON SIORDIA</t>
  </si>
  <si>
    <t>SAJO800229JB1</t>
  </si>
  <si>
    <t>JORGE AMADO SANCHEZ</t>
  </si>
  <si>
    <t>RORR730314BJ3</t>
  </si>
  <si>
    <t>RUBEN DARIO ROMERO ROMERO</t>
  </si>
  <si>
    <t>EST850628K51</t>
  </si>
  <si>
    <t>ELECTRONICA STEREN, S.A. DE C.V.</t>
  </si>
  <si>
    <t>RARE671119PH2</t>
  </si>
  <si>
    <t>EDUARDO RAMOS ROMERO</t>
  </si>
  <si>
    <t>NUCC5111022F1</t>
  </si>
  <si>
    <t>CARMEN NUÑO CORONA</t>
  </si>
  <si>
    <t>VACL531112DHA</t>
  </si>
  <si>
    <t>Vázquez Corona Leticia</t>
  </si>
  <si>
    <t>GOAN691025PW0</t>
  </si>
  <si>
    <t>NORMA EDITH GONZALEZ ARQUIETA</t>
  </si>
  <si>
    <t>LOPJ560909QD3</t>
  </si>
  <si>
    <t>JOSE DE JESUS LOPEZ PARRA</t>
  </si>
  <si>
    <t>PME760707KW3</t>
  </si>
  <si>
    <t>LA PALOMA COMPAÑÍA DE METALES,</t>
  </si>
  <si>
    <t>CAMJ8102133D6</t>
  </si>
  <si>
    <t>JORGE CAMPOS MOLINA</t>
  </si>
  <si>
    <t>CLT9508156R6</t>
  </si>
  <si>
    <t>COMERCIAL LLANTERA TAPATIA S.A. DE C.V.</t>
  </si>
  <si>
    <t>GLI800213MA5</t>
  </si>
  <si>
    <t>GAS LICUADO, SA DE CV</t>
  </si>
  <si>
    <t>VAGC840927P3A</t>
  </si>
  <si>
    <t>CARLOS EDUARDO ARGELI VAZQUEZ GUZMAN</t>
  </si>
  <si>
    <t>CARL770819FV0</t>
  </si>
  <si>
    <t>Leonardo M. Castellanos Rguez</t>
  </si>
  <si>
    <t>PER900508E74</t>
  </si>
  <si>
    <t>Perjarusa, S. A. de C. V.</t>
  </si>
  <si>
    <t>GURO740405HA5</t>
  </si>
  <si>
    <t>OSCAR RAFAEL GUEVARA RIVERA</t>
  </si>
  <si>
    <t>BERJ790223AG5</t>
  </si>
  <si>
    <t>JUAN CARLOS BERNAL RICO</t>
  </si>
  <si>
    <t>RALG740418PB2</t>
  </si>
  <si>
    <t>GUADALUPE RAMIREZ LUNA</t>
  </si>
  <si>
    <t>MBM1507147R1</t>
  </si>
  <si>
    <t>MUEBLERIAS BALUARTE MEM SA. DE CV.</t>
  </si>
  <si>
    <t>AGR040617UM3</t>
  </si>
  <si>
    <t>AGRORONS SPR DE RL DE CV</t>
  </si>
  <si>
    <t>RUSS601225QU4</t>
  </si>
  <si>
    <t>SILVIA RUBIO SIORDIA</t>
  </si>
  <si>
    <t>AIRF461126LA5</t>
  </si>
  <si>
    <t>FERNANDO ARCINIEGA ROMERO</t>
  </si>
  <si>
    <t>GOCY911007R87</t>
  </si>
  <si>
    <t>YOLANDA GOMEZ CASTORENA</t>
  </si>
  <si>
    <t>AENG7503022R0</t>
  </si>
  <si>
    <t>GILBERTO ARCEO NAVARRO</t>
  </si>
  <si>
    <t>DETS390410J37</t>
  </si>
  <si>
    <t>SEBASTIAN DELGADILLO TOPETE</t>
  </si>
  <si>
    <t>GAMG420911TS8</t>
  </si>
  <si>
    <t>MARIA GRACIELA GARCIA MARTINEZ</t>
  </si>
  <si>
    <t>SPE031106993</t>
  </si>
  <si>
    <t>SERVICIOS PROFESIONALES ESPECIALIZADO POR IMAGEN S.C.</t>
  </si>
  <si>
    <t>PID080630UF5</t>
  </si>
  <si>
    <t>PROVIDA IMAGEN DIGITAL S.C.</t>
  </si>
  <si>
    <t>APS841210IZA</t>
  </si>
  <si>
    <t>Artefactos Pernos y Seguros, S.A. de C.V.</t>
  </si>
  <si>
    <t>CAJJ710523V16</t>
  </si>
  <si>
    <t>J. ANDRES CANO JIMENEZ</t>
  </si>
  <si>
    <t>IAS1511306U0</t>
  </si>
  <si>
    <t>INTELOGIC ASESORES SA DE CV</t>
  </si>
  <si>
    <t>CFO101206HJ7</t>
  </si>
  <si>
    <t>CR Formas S.A. de C.V.</t>
  </si>
  <si>
    <t>OORJ8404102P6</t>
  </si>
  <si>
    <t>JULIO CESAR OROPEZA RODRIGUEZ</t>
  </si>
  <si>
    <t>IME0804097T3</t>
  </si>
  <si>
    <t>IECISA MEXICO, S.A. DE C.V.</t>
  </si>
  <si>
    <t>PELE6706234D6</t>
  </si>
  <si>
    <t>EVA PEREZ LOPEZ</t>
  </si>
  <si>
    <t>Rubio Silva Siordia</t>
  </si>
  <si>
    <t>CABA490328NW3</t>
  </si>
  <si>
    <t>Adolfo Fidel Cabrera Briceño</t>
  </si>
  <si>
    <t>TME840315KT6</t>
  </si>
  <si>
    <t>TELEFONOS DE MEXICO SAB de CV</t>
  </si>
  <si>
    <t>PET080221RB9</t>
  </si>
  <si>
    <t>PRODUCTOS Y EQUIPOS DE TECNOLOGIA PARA EL CAMPO, S. DE R.L.</t>
  </si>
  <si>
    <t>CAFJ8709191P4</t>
  </si>
  <si>
    <t>JOAQUIN RODRIGO CASTELLANOS FLORES</t>
  </si>
  <si>
    <t>RUNA791210V33</t>
  </si>
  <si>
    <t>ADAN RUIZ NUÑEZ</t>
  </si>
  <si>
    <t>SAVR631026AY5</t>
  </si>
  <si>
    <t>RAUL SALAZAR VALDERRAMA</t>
  </si>
  <si>
    <t>JULD8212185X3</t>
  </si>
  <si>
    <t>DAVID JUAREZ LOPEZ</t>
  </si>
  <si>
    <t>GOLC960101FIA</t>
  </si>
  <si>
    <t>CESAR MAKLAO GONZALEZ LOPEZ</t>
  </si>
  <si>
    <t>ILE1201309B3</t>
  </si>
  <si>
    <t>Isonomia Legal S.C.</t>
  </si>
  <si>
    <t>ROMF871123LS2</t>
  </si>
  <si>
    <t>La Mancha de Tinta</t>
  </si>
  <si>
    <t>MOVJ621001JS7</t>
  </si>
  <si>
    <t>J FRANCISCO MOYA VIZCARRA</t>
  </si>
  <si>
    <t>AAVA860915LU8</t>
  </si>
  <si>
    <t>ANTONIO NOE ALDAZ VELEZ</t>
  </si>
  <si>
    <t>PFA110913M41</t>
  </si>
  <si>
    <t>PUBLICISTAS FALCON S.A. DE C.V.</t>
  </si>
  <si>
    <t>GOBG790703A55</t>
  </si>
  <si>
    <t>GUSTAVO ULISES GOMEZ BRIONES</t>
  </si>
  <si>
    <t>AGM131105ET1</t>
  </si>
  <si>
    <t>ALTA GESTIÓN MUNICIPAL, S.C.</t>
  </si>
  <si>
    <t>CABV800715US5</t>
  </si>
  <si>
    <t>VICTOR ERICK CASTELLANOS BECERRA</t>
  </si>
  <si>
    <t>CALJ610624KR9</t>
  </si>
  <si>
    <t>JUANA CASTAÑEDA LUQUIN</t>
  </si>
  <si>
    <t>FETM820914SQ4</t>
  </si>
  <si>
    <t>MARCO ANTONIO FREGOSO TAVARES</t>
  </si>
  <si>
    <t>SERVICIOS DE IMPRESIÓN</t>
  </si>
  <si>
    <t>AGROINSUMOS</t>
  </si>
  <si>
    <t>ASESORIA ENTREGA Y RECEPCION</t>
  </si>
  <si>
    <t>FARMACIA</t>
  </si>
  <si>
    <t>ABARROTES</t>
  </si>
  <si>
    <t>RECIBOS OFICIALES</t>
  </si>
  <si>
    <t xml:space="preserve">LLANTERA </t>
  </si>
  <si>
    <t>FARMACEUTICA</t>
  </si>
  <si>
    <t>FARMACIAS</t>
  </si>
  <si>
    <t>GAS</t>
  </si>
  <si>
    <t>CONSUMO DE ALIMENTOS</t>
  </si>
  <si>
    <t>RENTA DE MOBILIARIO</t>
  </si>
  <si>
    <t>ASESORIA JURIDICA</t>
  </si>
  <si>
    <t>MATERIAL DE CONSTRUCCION</t>
  </si>
  <si>
    <t>SERVICIOS MUSICALES</t>
  </si>
  <si>
    <t>MUEBLERIA</t>
  </si>
  <si>
    <t xml:space="preserve">SOTWARE DE FACTURACION </t>
  </si>
  <si>
    <t>ABARROTES Y ARTICULOS VARIOS</t>
  </si>
  <si>
    <t>COMBUSTIBLE</t>
  </si>
  <si>
    <t>CONSTRUCTORA</t>
  </si>
  <si>
    <t>TELEFONIA</t>
  </si>
  <si>
    <t>SERVICIOS DE INTERNET</t>
  </si>
  <si>
    <t>ATENCION MEDICA</t>
  </si>
  <si>
    <t>REFRESCOS Y DESECHABLES</t>
  </si>
  <si>
    <t>ARTICULOS DE SOLDADURA</t>
  </si>
  <si>
    <t>SERVICIOS DE HERRERIA</t>
  </si>
  <si>
    <t xml:space="preserve">REPARACIONES DE HERRAMIENTA </t>
  </si>
  <si>
    <t>PRODUCTOS ELECTRONICOS</t>
  </si>
  <si>
    <t>SERVICIOS MECANICOS</t>
  </si>
  <si>
    <t>REFACCIONES</t>
  </si>
  <si>
    <t>PLASTICOS</t>
  </si>
  <si>
    <t>PRODUCTOS DEPORTIVOS</t>
  </si>
  <si>
    <t>AUTOLAVADO</t>
  </si>
  <si>
    <t>UTILES ESCOLARES</t>
  </si>
  <si>
    <t>GRUPO MUSICAL</t>
  </si>
  <si>
    <t>MATERIAL ELECTRICO</t>
  </si>
  <si>
    <t>SERVICIO DE PEINADO Y MAQUILLAJE</t>
  </si>
  <si>
    <t>EQUIPO DE AUDIO</t>
  </si>
  <si>
    <t>PINTURA Y ESMALTES</t>
  </si>
  <si>
    <t xml:space="preserve">MATERIAL  DE REPARACION </t>
  </si>
  <si>
    <t>INSTALACION DE EQUIPO DE AUDIO</t>
  </si>
  <si>
    <t>ELECTRONICA</t>
  </si>
  <si>
    <t>BEBIDAS VARIAS</t>
  </si>
  <si>
    <t>CARPINTERIA</t>
  </si>
  <si>
    <t>REPARACIONES Y SOLDADURAS</t>
  </si>
  <si>
    <t>SOLDADURA</t>
  </si>
  <si>
    <t>PAPELERIA</t>
  </si>
  <si>
    <t>ASESORIA EN SOFTWARE CONTAPQ</t>
  </si>
  <si>
    <t>PROGRAMA RELACIONES EXTERIORES</t>
  </si>
  <si>
    <t>RENTA DE SONIDO</t>
  </si>
  <si>
    <t>EQUIPO DE TECNOLOGIA</t>
  </si>
  <si>
    <t>FLORES NATURALES</t>
  </si>
  <si>
    <t>RENTA DE VAJILLA</t>
  </si>
  <si>
    <t>REPARACION DE MAQUINARIA</t>
  </si>
  <si>
    <t>OXIGENO</t>
  </si>
  <si>
    <t>SERVICIOS DE PSICOLOGIA</t>
  </si>
  <si>
    <t>MERCERIA</t>
  </si>
  <si>
    <t>PRODUCTOS DEL CAMPO</t>
  </si>
  <si>
    <t xml:space="preserve">TECNOLOGIA </t>
  </si>
  <si>
    <t>ANALISIS Y ESTUDIOS MEDICOS</t>
  </si>
  <si>
    <t>METALES</t>
  </si>
  <si>
    <t>SERVICIOS DE HOSPEDAJE</t>
  </si>
  <si>
    <t>REFACCIONARIA</t>
  </si>
  <si>
    <t>BOYAS</t>
  </si>
  <si>
    <t>AGUA PURIFICADA</t>
  </si>
  <si>
    <t>ARTICULOS METALICOS PARA CONSTRUCCION</t>
  </si>
  <si>
    <t>ARRENDAMIENTO DE MUTIFUNCIONALES</t>
  </si>
  <si>
    <t>ARTICULOS DEPORTIVOS</t>
  </si>
  <si>
    <t>ESTUDIOS MEDICOS</t>
  </si>
  <si>
    <t>EQUIPO PARA DESASOLVE</t>
  </si>
  <si>
    <t>PINTURA AUTOMOTRIZ</t>
  </si>
  <si>
    <t>VIAJES DE PIEDRA</t>
  </si>
  <si>
    <t>PINTURAS Y ESMALTES</t>
  </si>
  <si>
    <t xml:space="preserve">                                                                   PROVEEDORES MAYO 2018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</si>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</sst>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/>
    <xf numFmtId="16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workbookViewId="0">
      <selection activeCell="D108" sqref="D108"/>
    </sheetView>
  </sheetViews>
  <sheetFormatPr baseColWidth="10" defaultRowHeight="15" x14ac:dyDescent="0.25"/>
  <cols>
    <col min="1" max="1" width="16.140625" customWidth="1"/>
    <col min="2" max="2" width="60" customWidth="1"/>
    <col min="3" max="3" width="36.7109375" customWidth="1"/>
    <col min="4" max="4" width="12.7109375" bestFit="1" customWidth="1"/>
  </cols>
  <sheetData>
    <row r="1" spans="1:4" x14ac:dyDescent="0.25">
      <c r="A1" s="2"/>
      <c r="B1" s="2"/>
      <c r="C1" s="3"/>
      <c r="D1" s="4"/>
    </row>
    <row r="2" spans="1:4" ht="18.75" x14ac:dyDescent="0.3">
      <c r="A2" s="5" t="s">
        <v>262</v>
      </c>
      <c r="B2" s="5"/>
      <c r="C2" s="6"/>
      <c r="D2" s="4"/>
    </row>
    <row r="4" spans="1:4" x14ac:dyDescent="0.25">
      <c r="A4" t="s">
        <v>175</v>
      </c>
      <c r="B4" t="s">
        <v>176</v>
      </c>
      <c r="C4" t="s">
        <v>189</v>
      </c>
      <c r="D4" s="1">
        <v>11646.4</v>
      </c>
    </row>
    <row r="5" spans="1:4" x14ac:dyDescent="0.25">
      <c r="A5" t="s">
        <v>128</v>
      </c>
      <c r="B5" t="s">
        <v>129</v>
      </c>
      <c r="C5" t="s">
        <v>216</v>
      </c>
      <c r="D5" s="1">
        <v>12026</v>
      </c>
    </row>
    <row r="6" spans="1:4" x14ac:dyDescent="0.25">
      <c r="A6" t="s">
        <v>16</v>
      </c>
      <c r="B6" t="s">
        <v>17</v>
      </c>
      <c r="C6" t="s">
        <v>190</v>
      </c>
      <c r="D6" s="1">
        <f>1800+2100</f>
        <v>3900</v>
      </c>
    </row>
    <row r="7" spans="1:4" x14ac:dyDescent="0.25">
      <c r="A7" t="s">
        <v>181</v>
      </c>
      <c r="B7" t="s">
        <v>182</v>
      </c>
      <c r="C7" t="s">
        <v>191</v>
      </c>
      <c r="D7" s="1">
        <v>15000.01</v>
      </c>
    </row>
    <row r="8" spans="1:4" x14ac:dyDescent="0.25">
      <c r="A8" t="s">
        <v>120</v>
      </c>
      <c r="B8" t="s">
        <v>121</v>
      </c>
      <c r="C8" t="s">
        <v>190</v>
      </c>
      <c r="D8" s="1">
        <v>1155</v>
      </c>
    </row>
    <row r="9" spans="1:4" x14ac:dyDescent="0.25">
      <c r="A9" t="s">
        <v>124</v>
      </c>
      <c r="B9" t="s">
        <v>125</v>
      </c>
      <c r="C9" t="s">
        <v>195</v>
      </c>
      <c r="D9" s="1">
        <v>2668</v>
      </c>
    </row>
    <row r="10" spans="1:4" x14ac:dyDescent="0.25">
      <c r="A10" t="s">
        <v>12</v>
      </c>
      <c r="B10" t="s">
        <v>13</v>
      </c>
      <c r="C10" t="s">
        <v>217</v>
      </c>
      <c r="D10" s="1">
        <v>11090.83</v>
      </c>
    </row>
    <row r="11" spans="1:4" x14ac:dyDescent="0.25">
      <c r="A11" t="s">
        <v>48</v>
      </c>
      <c r="B11" t="s">
        <v>49</v>
      </c>
      <c r="C11" t="s">
        <v>217</v>
      </c>
      <c r="D11" s="1">
        <v>5800</v>
      </c>
    </row>
    <row r="12" spans="1:4" x14ac:dyDescent="0.25">
      <c r="A12" t="s">
        <v>138</v>
      </c>
      <c r="B12" t="s">
        <v>139</v>
      </c>
      <c r="C12" t="s">
        <v>218</v>
      </c>
      <c r="D12" s="1">
        <v>2851.26</v>
      </c>
    </row>
    <row r="13" spans="1:4" x14ac:dyDescent="0.25">
      <c r="A13" t="s">
        <v>114</v>
      </c>
      <c r="B13" t="s">
        <v>115</v>
      </c>
      <c r="C13" t="s">
        <v>219</v>
      </c>
      <c r="D13" s="1">
        <v>1711.02</v>
      </c>
    </row>
    <row r="14" spans="1:4" x14ac:dyDescent="0.25">
      <c r="A14" t="s">
        <v>153</v>
      </c>
      <c r="B14" t="s">
        <v>154</v>
      </c>
      <c r="C14" t="s">
        <v>220</v>
      </c>
      <c r="D14" s="1">
        <v>3000</v>
      </c>
    </row>
    <row r="15" spans="1:4" x14ac:dyDescent="0.25">
      <c r="A15" t="s">
        <v>183</v>
      </c>
      <c r="B15" t="s">
        <v>184</v>
      </c>
      <c r="C15" t="s">
        <v>202</v>
      </c>
      <c r="D15" s="1">
        <v>6612.96</v>
      </c>
    </row>
    <row r="16" spans="1:4" x14ac:dyDescent="0.25">
      <c r="A16" t="s">
        <v>159</v>
      </c>
      <c r="B16" t="s">
        <v>160</v>
      </c>
      <c r="C16" t="s">
        <v>202</v>
      </c>
      <c r="D16" s="1">
        <v>6296.01</v>
      </c>
    </row>
    <row r="17" spans="1:5" x14ac:dyDescent="0.25">
      <c r="A17" t="s">
        <v>140</v>
      </c>
      <c r="B17" t="s">
        <v>141</v>
      </c>
      <c r="C17" t="s">
        <v>221</v>
      </c>
      <c r="D17" s="1">
        <v>1287.5999999999999</v>
      </c>
    </row>
    <row r="18" spans="1:5" x14ac:dyDescent="0.25">
      <c r="A18" t="s">
        <v>185</v>
      </c>
      <c r="B18" t="s">
        <v>186</v>
      </c>
      <c r="C18" t="s">
        <v>192</v>
      </c>
      <c r="D18" s="1">
        <v>7147</v>
      </c>
      <c r="E18" s="1"/>
    </row>
    <row r="19" spans="1:5" x14ac:dyDescent="0.25">
      <c r="A19" t="s">
        <v>100</v>
      </c>
      <c r="B19" t="s">
        <v>101</v>
      </c>
      <c r="C19" t="s">
        <v>222</v>
      </c>
      <c r="D19" s="1">
        <v>101684.51</v>
      </c>
    </row>
    <row r="20" spans="1:5" x14ac:dyDescent="0.25">
      <c r="A20" t="s">
        <v>108</v>
      </c>
      <c r="B20" t="s">
        <v>109</v>
      </c>
      <c r="C20" t="s">
        <v>223</v>
      </c>
      <c r="D20" s="1">
        <v>14500</v>
      </c>
    </row>
    <row r="21" spans="1:5" x14ac:dyDescent="0.25">
      <c r="A21" t="s">
        <v>20</v>
      </c>
      <c r="B21" t="s">
        <v>21</v>
      </c>
      <c r="C21" t="s">
        <v>193</v>
      </c>
      <c r="D21" s="1">
        <v>4480</v>
      </c>
    </row>
    <row r="22" spans="1:5" x14ac:dyDescent="0.25">
      <c r="A22" t="s">
        <v>18</v>
      </c>
      <c r="B22" t="s">
        <v>19</v>
      </c>
      <c r="C22" t="s">
        <v>225</v>
      </c>
      <c r="D22" s="1">
        <v>406</v>
      </c>
    </row>
    <row r="23" spans="1:5" x14ac:dyDescent="0.25">
      <c r="A23" t="s">
        <v>50</v>
      </c>
      <c r="B23" t="s">
        <v>51</v>
      </c>
      <c r="C23" t="s">
        <v>224</v>
      </c>
      <c r="D23" s="1">
        <v>49304.639999999999</v>
      </c>
    </row>
    <row r="24" spans="1:5" x14ac:dyDescent="0.25">
      <c r="A24" t="s">
        <v>144</v>
      </c>
      <c r="B24" t="s">
        <v>145</v>
      </c>
      <c r="C24" t="s">
        <v>194</v>
      </c>
      <c r="D24" s="1">
        <v>11368</v>
      </c>
    </row>
    <row r="25" spans="1:5" x14ac:dyDescent="0.25">
      <c r="A25" t="s">
        <v>102</v>
      </c>
      <c r="B25" t="s">
        <v>103</v>
      </c>
      <c r="C25" t="s">
        <v>195</v>
      </c>
      <c r="D25" s="1">
        <v>53090.01</v>
      </c>
    </row>
    <row r="26" spans="1:5" x14ac:dyDescent="0.25">
      <c r="A26" t="s">
        <v>54</v>
      </c>
      <c r="B26" t="s">
        <v>55</v>
      </c>
      <c r="C26" t="s">
        <v>226</v>
      </c>
      <c r="D26" s="1">
        <v>8100</v>
      </c>
    </row>
    <row r="27" spans="1:5" x14ac:dyDescent="0.25">
      <c r="A27" t="s">
        <v>130</v>
      </c>
      <c r="B27" t="s">
        <v>131</v>
      </c>
      <c r="C27" t="s">
        <v>227</v>
      </c>
      <c r="D27" s="1">
        <v>2900</v>
      </c>
    </row>
    <row r="28" spans="1:5" x14ac:dyDescent="0.25">
      <c r="A28" t="s">
        <v>76</v>
      </c>
      <c r="B28" t="s">
        <v>77</v>
      </c>
      <c r="C28" t="s">
        <v>228</v>
      </c>
      <c r="D28" s="1">
        <v>6798.15</v>
      </c>
    </row>
    <row r="29" spans="1:5" x14ac:dyDescent="0.25">
      <c r="A29" t="s">
        <v>60</v>
      </c>
      <c r="B29" t="s">
        <v>61</v>
      </c>
      <c r="C29" t="s">
        <v>229</v>
      </c>
      <c r="D29" s="1">
        <v>1740</v>
      </c>
    </row>
    <row r="30" spans="1:5" x14ac:dyDescent="0.25">
      <c r="A30" t="s">
        <v>86</v>
      </c>
      <c r="B30" t="s">
        <v>87</v>
      </c>
      <c r="C30" t="s">
        <v>230</v>
      </c>
      <c r="D30" s="1">
        <v>3579.99</v>
      </c>
    </row>
    <row r="31" spans="1:5" x14ac:dyDescent="0.25">
      <c r="A31" t="s">
        <v>78</v>
      </c>
      <c r="B31" t="s">
        <v>79</v>
      </c>
      <c r="C31" t="s">
        <v>196</v>
      </c>
      <c r="D31" s="1">
        <v>1320</v>
      </c>
    </row>
    <row r="32" spans="1:5" x14ac:dyDescent="0.25">
      <c r="A32" t="s">
        <v>187</v>
      </c>
      <c r="B32" t="s">
        <v>188</v>
      </c>
      <c r="C32" t="s">
        <v>217</v>
      </c>
      <c r="D32" s="1">
        <v>3978.8</v>
      </c>
    </row>
    <row r="33" spans="1:5" x14ac:dyDescent="0.25">
      <c r="A33" t="s">
        <v>8</v>
      </c>
      <c r="B33" t="s">
        <v>9</v>
      </c>
      <c r="C33" t="s">
        <v>197</v>
      </c>
      <c r="D33" s="1">
        <v>14826.85</v>
      </c>
      <c r="E33" s="1"/>
    </row>
    <row r="34" spans="1:5" x14ac:dyDescent="0.25">
      <c r="A34" t="s">
        <v>26</v>
      </c>
      <c r="B34" t="s">
        <v>27</v>
      </c>
      <c r="C34" t="s">
        <v>199</v>
      </c>
      <c r="D34" s="1">
        <v>997.6</v>
      </c>
    </row>
    <row r="35" spans="1:5" x14ac:dyDescent="0.25">
      <c r="A35" t="s">
        <v>44</v>
      </c>
      <c r="B35" t="s">
        <v>45</v>
      </c>
      <c r="C35" t="s">
        <v>192</v>
      </c>
      <c r="D35" s="1">
        <v>265</v>
      </c>
    </row>
    <row r="36" spans="1:5" x14ac:dyDescent="0.25">
      <c r="A36" t="s">
        <v>132</v>
      </c>
      <c r="B36" t="s">
        <v>133</v>
      </c>
      <c r="C36" t="s">
        <v>199</v>
      </c>
      <c r="D36" s="1">
        <v>313.2</v>
      </c>
    </row>
    <row r="37" spans="1:5" x14ac:dyDescent="0.25">
      <c r="A37" t="s">
        <v>104</v>
      </c>
      <c r="B37" t="s">
        <v>105</v>
      </c>
      <c r="C37" t="s">
        <v>198</v>
      </c>
      <c r="D37" s="1">
        <v>1000.45</v>
      </c>
    </row>
    <row r="38" spans="1:5" x14ac:dyDescent="0.25">
      <c r="A38" t="s">
        <v>94</v>
      </c>
      <c r="B38" t="s">
        <v>95</v>
      </c>
      <c r="C38" t="s">
        <v>231</v>
      </c>
      <c r="D38" s="1">
        <v>3781.6</v>
      </c>
    </row>
    <row r="39" spans="1:5" x14ac:dyDescent="0.25">
      <c r="A39" t="s">
        <v>179</v>
      </c>
      <c r="B39" t="s">
        <v>180</v>
      </c>
      <c r="C39" t="s">
        <v>232</v>
      </c>
      <c r="D39" s="1">
        <v>4292</v>
      </c>
    </row>
    <row r="40" spans="1:5" x14ac:dyDescent="0.25">
      <c r="A40" t="s">
        <v>126</v>
      </c>
      <c r="B40" t="s">
        <v>127</v>
      </c>
      <c r="C40" t="s">
        <v>199</v>
      </c>
      <c r="D40" s="1">
        <v>280</v>
      </c>
    </row>
    <row r="41" spans="1:5" x14ac:dyDescent="0.25">
      <c r="A41" t="s">
        <v>167</v>
      </c>
      <c r="B41" t="s">
        <v>168</v>
      </c>
      <c r="C41" t="s">
        <v>200</v>
      </c>
      <c r="D41" s="1">
        <v>7210.56</v>
      </c>
    </row>
    <row r="42" spans="1:5" x14ac:dyDescent="0.25">
      <c r="A42" t="s">
        <v>10</v>
      </c>
      <c r="B42" t="s">
        <v>11</v>
      </c>
      <c r="C42" t="s">
        <v>233</v>
      </c>
      <c r="D42" s="1">
        <v>13688</v>
      </c>
    </row>
    <row r="43" spans="1:5" x14ac:dyDescent="0.25">
      <c r="A43" t="s">
        <v>112</v>
      </c>
      <c r="B43" t="s">
        <v>113</v>
      </c>
      <c r="C43" t="s">
        <v>234</v>
      </c>
      <c r="D43" s="1">
        <v>3027.6</v>
      </c>
    </row>
    <row r="44" spans="1:5" x14ac:dyDescent="0.25">
      <c r="A44" t="s">
        <v>36</v>
      </c>
      <c r="B44" t="s">
        <v>37</v>
      </c>
      <c r="C44" t="s">
        <v>235</v>
      </c>
      <c r="D44" s="1">
        <v>324</v>
      </c>
    </row>
    <row r="45" spans="1:5" x14ac:dyDescent="0.25">
      <c r="A45" t="s">
        <v>142</v>
      </c>
      <c r="B45" t="s">
        <v>143</v>
      </c>
      <c r="C45" t="s">
        <v>236</v>
      </c>
      <c r="D45" s="1">
        <v>348</v>
      </c>
    </row>
    <row r="46" spans="1:5" x14ac:dyDescent="0.25">
      <c r="A46" t="s">
        <v>169</v>
      </c>
      <c r="B46" t="s">
        <v>170</v>
      </c>
      <c r="C46" t="s">
        <v>201</v>
      </c>
      <c r="D46" s="1">
        <v>16820</v>
      </c>
    </row>
    <row r="47" spans="1:5" x14ac:dyDescent="0.25">
      <c r="A47" t="s">
        <v>148</v>
      </c>
      <c r="B47" t="s">
        <v>149</v>
      </c>
      <c r="C47" t="s">
        <v>237</v>
      </c>
      <c r="D47" s="1">
        <v>55298.74</v>
      </c>
    </row>
    <row r="48" spans="1:5" x14ac:dyDescent="0.25">
      <c r="A48" t="s">
        <v>30</v>
      </c>
      <c r="B48" t="s">
        <v>31</v>
      </c>
      <c r="C48" t="s">
        <v>238</v>
      </c>
      <c r="D48" s="1">
        <v>5220</v>
      </c>
    </row>
    <row r="49" spans="1:5" x14ac:dyDescent="0.25">
      <c r="A49" t="s">
        <v>165</v>
      </c>
      <c r="B49" t="s">
        <v>166</v>
      </c>
      <c r="C49" t="s">
        <v>239</v>
      </c>
      <c r="D49" s="1">
        <v>2006.8</v>
      </c>
    </row>
    <row r="50" spans="1:5" x14ac:dyDescent="0.25">
      <c r="A50" t="s">
        <v>74</v>
      </c>
      <c r="B50" t="s">
        <v>75</v>
      </c>
      <c r="C50" t="s">
        <v>213</v>
      </c>
      <c r="D50" s="1">
        <v>26322.31</v>
      </c>
    </row>
    <row r="51" spans="1:5" x14ac:dyDescent="0.25">
      <c r="A51" t="s">
        <v>96</v>
      </c>
      <c r="B51" t="s">
        <v>97</v>
      </c>
      <c r="C51" t="s">
        <v>193</v>
      </c>
      <c r="D51" s="1">
        <v>1325</v>
      </c>
    </row>
    <row r="52" spans="1:5" x14ac:dyDescent="0.25">
      <c r="A52" t="s">
        <v>4</v>
      </c>
      <c r="B52" t="s">
        <v>5</v>
      </c>
      <c r="C52" t="s">
        <v>203</v>
      </c>
      <c r="D52" s="1">
        <v>14400</v>
      </c>
    </row>
    <row r="53" spans="1:5" x14ac:dyDescent="0.25">
      <c r="A53" t="s">
        <v>72</v>
      </c>
      <c r="B53" t="s">
        <v>73</v>
      </c>
      <c r="C53" t="s">
        <v>199</v>
      </c>
      <c r="D53" s="1">
        <v>15000</v>
      </c>
    </row>
    <row r="54" spans="1:5" x14ac:dyDescent="0.25">
      <c r="A54" t="s">
        <v>118</v>
      </c>
      <c r="B54" t="s">
        <v>119</v>
      </c>
      <c r="C54" t="s">
        <v>204</v>
      </c>
      <c r="D54" s="1">
        <v>20072.23</v>
      </c>
    </row>
    <row r="55" spans="1:5" x14ac:dyDescent="0.25">
      <c r="A55" t="s">
        <v>24</v>
      </c>
      <c r="B55" t="s">
        <v>25</v>
      </c>
      <c r="C55" t="s">
        <v>202</v>
      </c>
      <c r="D55" s="1">
        <v>45119.75</v>
      </c>
    </row>
    <row r="56" spans="1:5" x14ac:dyDescent="0.25">
      <c r="A56" t="s">
        <v>173</v>
      </c>
      <c r="B56" t="s">
        <v>174</v>
      </c>
      <c r="C56" t="s">
        <v>240</v>
      </c>
      <c r="D56" s="1">
        <v>3200</v>
      </c>
    </row>
    <row r="57" spans="1:5" x14ac:dyDescent="0.25">
      <c r="A57" t="s">
        <v>46</v>
      </c>
      <c r="B57" t="s">
        <v>47</v>
      </c>
      <c r="C57" t="s">
        <v>205</v>
      </c>
      <c r="D57" s="1">
        <v>244.3</v>
      </c>
    </row>
    <row r="58" spans="1:5" x14ac:dyDescent="0.25">
      <c r="A58" t="s">
        <v>90</v>
      </c>
      <c r="B58" t="s">
        <v>91</v>
      </c>
      <c r="C58" t="s">
        <v>241</v>
      </c>
      <c r="D58" s="1">
        <v>5568</v>
      </c>
    </row>
    <row r="59" spans="1:5" x14ac:dyDescent="0.25">
      <c r="A59" t="s">
        <v>56</v>
      </c>
      <c r="B59" t="s">
        <v>57</v>
      </c>
      <c r="C59" t="s">
        <v>206</v>
      </c>
      <c r="D59" s="1">
        <v>22503.79</v>
      </c>
    </row>
    <row r="60" spans="1:5" x14ac:dyDescent="0.25">
      <c r="A60" t="s">
        <v>52</v>
      </c>
      <c r="B60" t="s">
        <v>53</v>
      </c>
      <c r="C60" t="s">
        <v>235</v>
      </c>
      <c r="D60" s="1">
        <v>3873</v>
      </c>
      <c r="E60" s="1"/>
    </row>
    <row r="61" spans="1:5" x14ac:dyDescent="0.25">
      <c r="A61" t="s">
        <v>146</v>
      </c>
      <c r="B61" t="s">
        <v>147</v>
      </c>
      <c r="C61" t="s">
        <v>242</v>
      </c>
      <c r="D61" s="1">
        <v>11020</v>
      </c>
    </row>
    <row r="62" spans="1:5" x14ac:dyDescent="0.25">
      <c r="A62" t="s">
        <v>42</v>
      </c>
      <c r="B62" t="s">
        <v>43</v>
      </c>
      <c r="C62" t="s">
        <v>243</v>
      </c>
      <c r="D62" s="1">
        <v>1675</v>
      </c>
    </row>
    <row r="63" spans="1:5" x14ac:dyDescent="0.25">
      <c r="A63" t="s">
        <v>14</v>
      </c>
      <c r="B63" t="s">
        <v>15</v>
      </c>
      <c r="C63" t="s">
        <v>207</v>
      </c>
      <c r="D63" s="1">
        <v>2134.25</v>
      </c>
    </row>
    <row r="64" spans="1:5" x14ac:dyDescent="0.25">
      <c r="A64" t="s">
        <v>32</v>
      </c>
      <c r="B64" t="s">
        <v>33</v>
      </c>
      <c r="C64" t="s">
        <v>244</v>
      </c>
      <c r="D64" s="1">
        <v>6960</v>
      </c>
    </row>
    <row r="65" spans="1:5" x14ac:dyDescent="0.25">
      <c r="A65" t="s">
        <v>150</v>
      </c>
      <c r="B65" t="s">
        <v>151</v>
      </c>
      <c r="C65" t="s">
        <v>245</v>
      </c>
      <c r="D65" s="1">
        <v>1350.24</v>
      </c>
    </row>
    <row r="66" spans="1:5" x14ac:dyDescent="0.25">
      <c r="A66" t="s">
        <v>110</v>
      </c>
      <c r="B66" t="s">
        <v>111</v>
      </c>
      <c r="C66" t="s">
        <v>208</v>
      </c>
      <c r="D66" s="1">
        <v>896000</v>
      </c>
    </row>
    <row r="67" spans="1:5" x14ac:dyDescent="0.25">
      <c r="A67" t="s">
        <v>157</v>
      </c>
      <c r="B67" t="s">
        <v>158</v>
      </c>
      <c r="C67" t="s">
        <v>246</v>
      </c>
      <c r="D67" s="1">
        <v>14800</v>
      </c>
    </row>
    <row r="68" spans="1:5" x14ac:dyDescent="0.25">
      <c r="A68" t="s">
        <v>0</v>
      </c>
      <c r="B68" t="s">
        <v>1</v>
      </c>
      <c r="C68" t="s">
        <v>247</v>
      </c>
      <c r="D68" s="1">
        <v>3070.38</v>
      </c>
    </row>
    <row r="69" spans="1:5" x14ac:dyDescent="0.25">
      <c r="A69" t="s">
        <v>177</v>
      </c>
      <c r="B69" t="s">
        <v>178</v>
      </c>
      <c r="C69" t="s">
        <v>223</v>
      </c>
      <c r="D69" s="1">
        <v>16240</v>
      </c>
    </row>
    <row r="70" spans="1:5" x14ac:dyDescent="0.25">
      <c r="A70" t="s">
        <v>136</v>
      </c>
      <c r="B70" t="s">
        <v>137</v>
      </c>
      <c r="C70" t="s">
        <v>248</v>
      </c>
      <c r="D70" s="1">
        <v>1970</v>
      </c>
    </row>
    <row r="71" spans="1:5" x14ac:dyDescent="0.25">
      <c r="A71" t="s">
        <v>98</v>
      </c>
      <c r="B71" t="s">
        <v>99</v>
      </c>
      <c r="C71" t="s">
        <v>249</v>
      </c>
      <c r="D71" s="1">
        <v>1533.8</v>
      </c>
    </row>
    <row r="72" spans="1:5" x14ac:dyDescent="0.25">
      <c r="A72" t="s">
        <v>34</v>
      </c>
      <c r="B72" t="s">
        <v>35</v>
      </c>
      <c r="C72" t="s">
        <v>189</v>
      </c>
      <c r="D72" s="1">
        <v>2626.59</v>
      </c>
      <c r="E72" s="1"/>
    </row>
    <row r="73" spans="1:5" x14ac:dyDescent="0.25">
      <c r="A73" t="s">
        <v>116</v>
      </c>
      <c r="B73" t="s">
        <v>117</v>
      </c>
      <c r="C73" t="s">
        <v>250</v>
      </c>
      <c r="D73" s="1">
        <v>6902</v>
      </c>
      <c r="E73" s="1"/>
    </row>
    <row r="74" spans="1:5" x14ac:dyDescent="0.25">
      <c r="A74" t="s">
        <v>88</v>
      </c>
      <c r="B74" t="s">
        <v>89</v>
      </c>
      <c r="C74" t="s">
        <v>251</v>
      </c>
      <c r="D74" s="1">
        <v>900.02</v>
      </c>
    </row>
    <row r="75" spans="1:5" x14ac:dyDescent="0.25">
      <c r="A75" t="s">
        <v>68</v>
      </c>
      <c r="B75" t="s">
        <v>69</v>
      </c>
      <c r="C75" t="s">
        <v>252</v>
      </c>
      <c r="D75" s="1">
        <v>15486.11</v>
      </c>
    </row>
    <row r="76" spans="1:5" x14ac:dyDescent="0.25">
      <c r="A76" t="s">
        <v>171</v>
      </c>
      <c r="B76" t="s">
        <v>172</v>
      </c>
      <c r="C76" t="s">
        <v>189</v>
      </c>
      <c r="D76" s="1">
        <v>12244.96</v>
      </c>
    </row>
    <row r="77" spans="1:5" x14ac:dyDescent="0.25">
      <c r="A77" t="s">
        <v>6</v>
      </c>
      <c r="B77" t="s">
        <v>7</v>
      </c>
      <c r="C77" t="s">
        <v>253</v>
      </c>
      <c r="D77" s="1">
        <v>4928</v>
      </c>
    </row>
    <row r="78" spans="1:5" x14ac:dyDescent="0.25">
      <c r="A78" t="s">
        <v>84</v>
      </c>
      <c r="B78" t="s">
        <v>85</v>
      </c>
      <c r="C78" t="s">
        <v>217</v>
      </c>
      <c r="D78" s="1">
        <v>1206.4000000000001</v>
      </c>
    </row>
    <row r="79" spans="1:5" x14ac:dyDescent="0.25">
      <c r="A79" t="s">
        <v>80</v>
      </c>
      <c r="B79" t="s">
        <v>81</v>
      </c>
      <c r="C79" t="s">
        <v>212</v>
      </c>
      <c r="D79" s="1">
        <f>226.2+422.24</f>
        <v>648.44000000000005</v>
      </c>
    </row>
    <row r="80" spans="1:5" x14ac:dyDescent="0.25">
      <c r="A80" t="s">
        <v>161</v>
      </c>
      <c r="B80" t="s">
        <v>162</v>
      </c>
      <c r="C80" t="s">
        <v>215</v>
      </c>
      <c r="D80" s="1">
        <v>1276</v>
      </c>
    </row>
    <row r="81" spans="1:4" x14ac:dyDescent="0.25">
      <c r="A81" t="s">
        <v>122</v>
      </c>
      <c r="B81" t="s">
        <v>123</v>
      </c>
      <c r="C81" t="s">
        <v>254</v>
      </c>
      <c r="D81" s="1">
        <v>3380</v>
      </c>
    </row>
    <row r="82" spans="1:4" x14ac:dyDescent="0.25">
      <c r="A82" t="s">
        <v>122</v>
      </c>
      <c r="B82" t="s">
        <v>152</v>
      </c>
      <c r="C82" t="s">
        <v>214</v>
      </c>
      <c r="D82" s="1">
        <v>700</v>
      </c>
    </row>
    <row r="83" spans="1:4" x14ac:dyDescent="0.25">
      <c r="A83" t="s">
        <v>82</v>
      </c>
      <c r="B83" t="s">
        <v>83</v>
      </c>
      <c r="C83" t="s">
        <v>255</v>
      </c>
      <c r="D83" s="1">
        <v>73660</v>
      </c>
    </row>
    <row r="84" spans="1:4" x14ac:dyDescent="0.25">
      <c r="A84" t="s">
        <v>163</v>
      </c>
      <c r="B84" t="s">
        <v>164</v>
      </c>
      <c r="C84" t="s">
        <v>256</v>
      </c>
      <c r="D84" s="1">
        <v>1218</v>
      </c>
    </row>
    <row r="85" spans="1:4" x14ac:dyDescent="0.25">
      <c r="A85" t="s">
        <v>64</v>
      </c>
      <c r="B85" t="s">
        <v>65</v>
      </c>
      <c r="C85" t="s">
        <v>211</v>
      </c>
      <c r="D85" s="1">
        <v>440</v>
      </c>
    </row>
    <row r="86" spans="1:4" x14ac:dyDescent="0.25">
      <c r="A86" t="s">
        <v>134</v>
      </c>
      <c r="B86" t="s">
        <v>135</v>
      </c>
      <c r="C86" t="s">
        <v>257</v>
      </c>
      <c r="D86" s="1">
        <v>630</v>
      </c>
    </row>
    <row r="87" spans="1:4" x14ac:dyDescent="0.25">
      <c r="A87" t="s">
        <v>2</v>
      </c>
      <c r="B87" t="s">
        <v>3</v>
      </c>
      <c r="C87" t="s">
        <v>207</v>
      </c>
      <c r="D87" s="1">
        <v>595531.5</v>
      </c>
    </row>
    <row r="88" spans="1:4" x14ac:dyDescent="0.25">
      <c r="A88" t="s">
        <v>22</v>
      </c>
      <c r="B88" t="s">
        <v>23</v>
      </c>
      <c r="C88" t="s">
        <v>211</v>
      </c>
      <c r="D88" s="1">
        <v>12288</v>
      </c>
    </row>
    <row r="89" spans="1:4" x14ac:dyDescent="0.25">
      <c r="A89" t="s">
        <v>40</v>
      </c>
      <c r="B89" t="s">
        <v>41</v>
      </c>
      <c r="C89" t="s">
        <v>206</v>
      </c>
      <c r="D89" s="1">
        <v>17773.940000000002</v>
      </c>
    </row>
    <row r="90" spans="1:4" x14ac:dyDescent="0.25">
      <c r="A90" t="s">
        <v>155</v>
      </c>
      <c r="B90" t="s">
        <v>156</v>
      </c>
      <c r="C90" t="s">
        <v>209</v>
      </c>
      <c r="D90" s="1">
        <v>11639.76</v>
      </c>
    </row>
    <row r="91" spans="1:4" x14ac:dyDescent="0.25">
      <c r="A91" t="s">
        <v>92</v>
      </c>
      <c r="B91" t="s">
        <v>93</v>
      </c>
      <c r="C91" t="s">
        <v>258</v>
      </c>
      <c r="D91" s="1">
        <v>16820</v>
      </c>
    </row>
    <row r="92" spans="1:4" x14ac:dyDescent="0.25">
      <c r="A92" t="s">
        <v>106</v>
      </c>
      <c r="B92" t="s">
        <v>107</v>
      </c>
      <c r="C92" t="s">
        <v>259</v>
      </c>
      <c r="D92" s="1">
        <v>3480</v>
      </c>
    </row>
    <row r="93" spans="1:4" x14ac:dyDescent="0.25">
      <c r="A93" t="s">
        <v>70</v>
      </c>
      <c r="B93" t="s">
        <v>71</v>
      </c>
      <c r="C93" t="s">
        <v>210</v>
      </c>
      <c r="D93" s="1">
        <v>2779.36</v>
      </c>
    </row>
    <row r="94" spans="1:4" x14ac:dyDescent="0.25">
      <c r="A94" t="s">
        <v>38</v>
      </c>
      <c r="B94" t="s">
        <v>39</v>
      </c>
      <c r="C94" t="s">
        <v>235</v>
      </c>
      <c r="D94" s="1">
        <v>162.4</v>
      </c>
    </row>
    <row r="95" spans="1:4" x14ac:dyDescent="0.25">
      <c r="A95" t="s">
        <v>62</v>
      </c>
      <c r="B95" t="s">
        <v>63</v>
      </c>
      <c r="C95" t="s">
        <v>260</v>
      </c>
      <c r="D95" s="1">
        <v>20880</v>
      </c>
    </row>
    <row r="96" spans="1:4" x14ac:dyDescent="0.25">
      <c r="A96" t="s">
        <v>58</v>
      </c>
      <c r="B96" t="s">
        <v>59</v>
      </c>
      <c r="C96" t="s">
        <v>260</v>
      </c>
      <c r="D96" s="1">
        <v>17806</v>
      </c>
    </row>
    <row r="97" spans="1:5" x14ac:dyDescent="0.25">
      <c r="A97" t="s">
        <v>66</v>
      </c>
      <c r="B97" t="s">
        <v>67</v>
      </c>
      <c r="C97" t="s">
        <v>261</v>
      </c>
      <c r="D97" s="1">
        <v>1509</v>
      </c>
    </row>
    <row r="98" spans="1:5" x14ac:dyDescent="0.25">
      <c r="A98" t="s">
        <v>28</v>
      </c>
      <c r="B98" t="s">
        <v>29</v>
      </c>
      <c r="C98" t="s">
        <v>192</v>
      </c>
      <c r="D98" s="1">
        <v>7074.2</v>
      </c>
      <c r="E98" s="1"/>
    </row>
    <row r="100" spans="1:5" x14ac:dyDescent="0.25">
      <c r="C100" s="7" t="s">
        <v>263</v>
      </c>
      <c r="D100" s="8">
        <f>SUM(D4:D99)</f>
        <v>2433515.3199999998</v>
      </c>
    </row>
  </sheetData>
  <sortState ref="A4:Q325">
    <sortCondition ref="A4"/>
  </sortState>
  <mergeCells count="2">
    <mergeCell ref="A1:B1"/>
    <mergeCell ref="A2:B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ExportaADD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 Jimenez</dc:creator>
  <cp:lastModifiedBy>antonio</cp:lastModifiedBy>
  <dcterms:created xsi:type="dcterms:W3CDTF">2013-06-24T15:05:14Z</dcterms:created>
  <dcterms:modified xsi:type="dcterms:W3CDTF">2018-07-09T15:10:24Z</dcterms:modified>
</cp:coreProperties>
</file>