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8" i="1"/>
  <c r="I22" i="1"/>
  <c r="I21" i="1"/>
  <c r="I20" i="1"/>
  <c r="I19" i="1"/>
  <c r="I18" i="1"/>
  <c r="I14" i="1"/>
  <c r="I13" i="1"/>
  <c r="I10" i="1"/>
  <c r="I9" i="1"/>
  <c r="I6" i="1"/>
  <c r="I17" i="1" l="1"/>
  <c r="I16" i="1"/>
  <c r="I15" i="1"/>
  <c r="I7" i="1"/>
  <c r="I12" i="1" l="1"/>
  <c r="I11" i="1"/>
  <c r="I8" i="1"/>
</calcChain>
</file>

<file path=xl/sharedStrings.xml><?xml version="1.0" encoding="utf-8"?>
<sst xmlns="http://schemas.openxmlformats.org/spreadsheetml/2006/main" count="142" uniqueCount="56">
  <si>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</si>
  <si>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</si>
  <si>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</si>
  <si>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</si>
  <si>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</si>
  <si>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</si>
  <si>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</si>
  <si>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</si>
  <si>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</si>
  <si>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GUADALAJARA</t>
  </si>
  <si>
    <t>FRANCISCO JAVIER CASTELLANOS LOPEZ</t>
  </si>
  <si>
    <t>JURIDICO</t>
  </si>
  <si>
    <t>10:00 a.m</t>
  </si>
  <si>
    <t>11:00 a.m</t>
  </si>
  <si>
    <t>25 LITROS GASOLINA</t>
  </si>
  <si>
    <t>OSCAR HUMBERTO ROBLES VENEGAS</t>
  </si>
  <si>
    <t>DESARROLLO SOCIAL</t>
  </si>
  <si>
    <t>JUZCADO</t>
  </si>
  <si>
    <t>SAMUEL DIAZ PEREZ</t>
  </si>
  <si>
    <t>TRINIDAD MIRAMONTES VARO</t>
  </si>
  <si>
    <t>DEPORTES</t>
  </si>
  <si>
    <t>LIZBETH ALEJANDRA GOMEZ NAVARRO</t>
  </si>
  <si>
    <t>viaticos mes de JUNIO 2021</t>
  </si>
  <si>
    <t>REGISTRO PUBLICO</t>
  </si>
  <si>
    <t>AMECA</t>
  </si>
  <si>
    <t>15 LITROS GASOLINA</t>
  </si>
  <si>
    <t>CIUDAD JUDICIAL PRESENTAR AMPARO</t>
  </si>
  <si>
    <t>JALISCO POR LA NUTRICION, LLEVAR COMPROBANTES DE COMEDORES</t>
  </si>
  <si>
    <t>JUAN RAYMUNDO FLORES IÑIGUEZ</t>
  </si>
  <si>
    <t>OBRAS PUBLICAS</t>
  </si>
  <si>
    <t>PARTICIPACION DE SELECCIÓN VOLEIBOL</t>
  </si>
  <si>
    <t>TEQUILA</t>
  </si>
  <si>
    <t>JUAN MANUEL FIGUEROA CARBAJAL</t>
  </si>
  <si>
    <t>SADER, LLEVAR RECIBOS DE LA COMPRA DE PECES</t>
  </si>
  <si>
    <t>DESARROLLO RURAL</t>
  </si>
  <si>
    <t>LLEVAR PANTALLA DE CINE</t>
  </si>
  <si>
    <t>DIRRECCION DE CULTURA</t>
  </si>
  <si>
    <t>ENTREGA DE APOYOS SADER</t>
  </si>
  <si>
    <t>MIGUEL ANGEL DAVALOS SALCEDO</t>
  </si>
  <si>
    <t>EXPEDIENTE DE OBRAS DE EMPEDRADO Y CONSTRUCCION DE BANQUETAS</t>
  </si>
  <si>
    <t>CAROL GUTIERREZ REYES</t>
  </si>
  <si>
    <t>FALLOS DEL SISTEMA Y ALIGERAR ENVIOS Y TRAMITES</t>
  </si>
  <si>
    <t>RELACIONES EXTERIORES</t>
  </si>
  <si>
    <t>JALISCO POR LA NUTRICION, COMPRA DE EQUIPAMIENTO DE COMEDORES</t>
  </si>
  <si>
    <t>LLEVAR DOCUMENTOS DE SELLECIONADOS PARA VOLEIBOL</t>
  </si>
  <si>
    <t>IRENE MAGALY ARQUIETA GONZALEZ</t>
  </si>
  <si>
    <t>NOTARIA</t>
  </si>
  <si>
    <t>CONTRALORIA INTERNA</t>
  </si>
  <si>
    <t>MAGDALENA</t>
  </si>
  <si>
    <t>JULIO ISRAEL GOMEZ ESQUIVEL</t>
  </si>
  <si>
    <t>ASEJ LLEVAR CUENTA PUBLICA</t>
  </si>
  <si>
    <t>HACIENDA MUNICIPAL</t>
  </si>
  <si>
    <t>PROCURADORIA DE DESARROLLO URBANO</t>
  </si>
  <si>
    <t>ARCHIVO ARZOBISPADO</t>
  </si>
  <si>
    <t>ENTREGA DE TABLAS DE VALARES A CATASTRO DEL ESTADO</t>
  </si>
  <si>
    <t>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</si>
</sst>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28" totalsRowShown="0" dataDxfId="16">
  <autoFilter ref="B5:B28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28" totalsRowShown="0" dataDxfId="14">
  <autoFilter ref="C5:C28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28" totalsRowShown="0" dataDxfId="12">
  <autoFilter ref="D5:D28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28" totalsRowShown="0" dataDxfId="10">
  <autoFilter ref="E5:E28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28" totalsRowShown="0" dataDxfId="8">
  <autoFilter ref="F5:F28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28" totalsRowShown="0" dataDxfId="6">
  <autoFilter ref="G5:G28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28" totalsRowShown="0" dataDxfId="4">
  <autoFilter ref="H5:H28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28" totalsRowShown="0" dataDxfId="2">
  <autoFilter ref="I5:I28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workbookViewId="0">
      <selection activeCell="D2" sqref="D2"/>
    </sheetView>
  </sheetViews>
  <sheetFormatPr baseColWidth="10" defaultRowHeight="15" x14ac:dyDescent="0.25"/>
  <cols>
    <col min="2" max="2" width="14" customWidth="1"/>
    <col min="3" max="3" width="29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6" t="s">
        <v>22</v>
      </c>
      <c r="E3" s="6"/>
      <c r="F3" s="6"/>
      <c r="G3" s="6"/>
    </row>
    <row r="4" spans="2:11" x14ac:dyDescent="0.25">
      <c r="D4" s="6"/>
      <c r="E4" s="6"/>
      <c r="F4" s="6"/>
      <c r="G4" s="6"/>
      <c r="J4" t="s">
        <v>8</v>
      </c>
      <c r="K4">
        <v>20.399999999999999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</row>
    <row r="6" spans="2:11" ht="39.75" customHeight="1" x14ac:dyDescent="0.25">
      <c r="B6" s="2">
        <v>44351</v>
      </c>
      <c r="C6" s="1" t="s">
        <v>10</v>
      </c>
      <c r="D6" s="1" t="s">
        <v>23</v>
      </c>
      <c r="E6" s="1" t="s">
        <v>11</v>
      </c>
      <c r="F6" s="1" t="s">
        <v>24</v>
      </c>
      <c r="G6" s="1" t="s">
        <v>12</v>
      </c>
      <c r="H6" s="1" t="s">
        <v>25</v>
      </c>
      <c r="I6" s="4">
        <f>(15*K4)</f>
        <v>306</v>
      </c>
      <c r="J6" s="3"/>
    </row>
    <row r="7" spans="2:11" ht="61.5" customHeight="1" x14ac:dyDescent="0.25">
      <c r="B7" s="2">
        <v>44354</v>
      </c>
      <c r="C7" s="1" t="s">
        <v>10</v>
      </c>
      <c r="D7" s="1" t="s">
        <v>26</v>
      </c>
      <c r="E7" s="1" t="s">
        <v>11</v>
      </c>
      <c r="F7" s="1" t="s">
        <v>9</v>
      </c>
      <c r="G7" s="1" t="s">
        <v>13</v>
      </c>
      <c r="H7" s="1" t="s">
        <v>14</v>
      </c>
      <c r="I7" s="4">
        <f>(25*K4)</f>
        <v>509.99999999999994</v>
      </c>
      <c r="J7" s="3"/>
    </row>
    <row r="8" spans="2:11" ht="60" x14ac:dyDescent="0.25">
      <c r="B8" s="2">
        <v>44355</v>
      </c>
      <c r="C8" s="1" t="s">
        <v>21</v>
      </c>
      <c r="D8" s="1" t="s">
        <v>27</v>
      </c>
      <c r="E8" s="1" t="s">
        <v>16</v>
      </c>
      <c r="F8" s="1" t="s">
        <v>9</v>
      </c>
      <c r="G8" s="1" t="s">
        <v>12</v>
      </c>
      <c r="H8" s="1" t="s">
        <v>14</v>
      </c>
      <c r="I8" s="4">
        <f>(25*K4)</f>
        <v>509.99999999999994</v>
      </c>
      <c r="J8" s="3"/>
    </row>
    <row r="9" spans="2:11" ht="30" x14ac:dyDescent="0.25">
      <c r="B9" s="2">
        <v>44357</v>
      </c>
      <c r="C9" s="1" t="s">
        <v>28</v>
      </c>
      <c r="D9" s="1" t="s">
        <v>23</v>
      </c>
      <c r="E9" s="1" t="s">
        <v>29</v>
      </c>
      <c r="F9" s="1" t="s">
        <v>24</v>
      </c>
      <c r="G9" s="1" t="s">
        <v>12</v>
      </c>
      <c r="H9" s="1" t="s">
        <v>25</v>
      </c>
      <c r="I9" s="4">
        <f>(15*K4)</f>
        <v>306</v>
      </c>
      <c r="J9" s="3"/>
    </row>
    <row r="10" spans="2:11" ht="45" x14ac:dyDescent="0.25">
      <c r="B10" s="2">
        <v>44360</v>
      </c>
      <c r="C10" s="1" t="s">
        <v>19</v>
      </c>
      <c r="D10" s="1" t="s">
        <v>30</v>
      </c>
      <c r="E10" s="1" t="s">
        <v>20</v>
      </c>
      <c r="F10" s="1" t="s">
        <v>31</v>
      </c>
      <c r="G10" s="1" t="s">
        <v>12</v>
      </c>
      <c r="H10" s="1" t="s">
        <v>25</v>
      </c>
      <c r="I10" s="4">
        <f>(15*K4)</f>
        <v>306</v>
      </c>
      <c r="J10" s="3"/>
    </row>
    <row r="11" spans="2:11" ht="45" x14ac:dyDescent="0.25">
      <c r="B11" s="2">
        <v>44361</v>
      </c>
      <c r="C11" s="1" t="s">
        <v>32</v>
      </c>
      <c r="D11" s="1" t="s">
        <v>33</v>
      </c>
      <c r="E11" s="1" t="s">
        <v>34</v>
      </c>
      <c r="F11" s="1" t="s">
        <v>9</v>
      </c>
      <c r="G11" s="1" t="s">
        <v>12</v>
      </c>
      <c r="H11" s="1" t="s">
        <v>14</v>
      </c>
      <c r="I11" s="4">
        <f>(25*K4)</f>
        <v>509.99999999999994</v>
      </c>
      <c r="J11" s="3"/>
    </row>
    <row r="12" spans="2:11" ht="60" x14ac:dyDescent="0.25">
      <c r="B12" s="2">
        <v>44361</v>
      </c>
      <c r="C12" s="1" t="s">
        <v>21</v>
      </c>
      <c r="D12" s="1" t="s">
        <v>27</v>
      </c>
      <c r="E12" s="1" t="s">
        <v>16</v>
      </c>
      <c r="F12" s="1" t="s">
        <v>9</v>
      </c>
      <c r="G12" s="1" t="s">
        <v>12</v>
      </c>
      <c r="H12" s="1" t="s">
        <v>14</v>
      </c>
      <c r="I12" s="4">
        <f>(25*K4)</f>
        <v>509.99999999999994</v>
      </c>
      <c r="J12" s="3"/>
    </row>
    <row r="13" spans="2:11" ht="30" x14ac:dyDescent="0.25">
      <c r="B13" s="2">
        <v>44361</v>
      </c>
      <c r="C13" s="1" t="s">
        <v>18</v>
      </c>
      <c r="D13" s="1" t="s">
        <v>35</v>
      </c>
      <c r="E13" s="1" t="s">
        <v>36</v>
      </c>
      <c r="F13" s="1" t="s">
        <v>9</v>
      </c>
      <c r="G13" s="1" t="s">
        <v>13</v>
      </c>
      <c r="H13" s="1" t="s">
        <v>14</v>
      </c>
      <c r="I13" s="4">
        <f>(25*K4)</f>
        <v>509.99999999999994</v>
      </c>
      <c r="J13" s="3"/>
    </row>
    <row r="14" spans="2:11" ht="30" x14ac:dyDescent="0.25">
      <c r="B14" s="2">
        <v>44362</v>
      </c>
      <c r="C14" s="1" t="s">
        <v>32</v>
      </c>
      <c r="D14" s="1" t="s">
        <v>37</v>
      </c>
      <c r="E14" s="1" t="s">
        <v>34</v>
      </c>
      <c r="F14" s="1" t="s">
        <v>24</v>
      </c>
      <c r="G14" s="1" t="s">
        <v>12</v>
      </c>
      <c r="H14" s="1" t="s">
        <v>25</v>
      </c>
      <c r="I14" s="4">
        <f>(15*K4)</f>
        <v>306</v>
      </c>
      <c r="J14" s="3"/>
    </row>
    <row r="15" spans="2:11" ht="46.5" customHeight="1" x14ac:dyDescent="0.25">
      <c r="B15" s="2">
        <v>44364</v>
      </c>
      <c r="C15" s="1" t="s">
        <v>38</v>
      </c>
      <c r="D15" s="5" t="s">
        <v>39</v>
      </c>
      <c r="E15" s="1" t="s">
        <v>29</v>
      </c>
      <c r="F15" s="1" t="s">
        <v>9</v>
      </c>
      <c r="G15" s="1" t="s">
        <v>12</v>
      </c>
      <c r="H15" s="1" t="s">
        <v>14</v>
      </c>
      <c r="I15" s="4">
        <f>(25*K4)</f>
        <v>509.99999999999994</v>
      </c>
      <c r="J15" s="3"/>
    </row>
    <row r="16" spans="2:11" ht="30.75" customHeight="1" x14ac:dyDescent="0.25">
      <c r="B16" s="2">
        <v>44341</v>
      </c>
      <c r="C16" s="1" t="s">
        <v>10</v>
      </c>
      <c r="D16" s="1" t="s">
        <v>17</v>
      </c>
      <c r="E16" s="1" t="s">
        <v>11</v>
      </c>
      <c r="F16" s="1" t="s">
        <v>9</v>
      </c>
      <c r="G16" s="1" t="s">
        <v>12</v>
      </c>
      <c r="H16" s="1" t="s">
        <v>14</v>
      </c>
      <c r="I16" s="4">
        <f>(25*K4)</f>
        <v>509.99999999999994</v>
      </c>
      <c r="J16" s="3"/>
    </row>
    <row r="17" spans="2:10" ht="45" x14ac:dyDescent="0.25">
      <c r="B17" s="2">
        <v>44365</v>
      </c>
      <c r="C17" s="1" t="s">
        <v>40</v>
      </c>
      <c r="D17" s="1" t="s">
        <v>41</v>
      </c>
      <c r="E17" s="1" t="s">
        <v>42</v>
      </c>
      <c r="F17" s="1" t="s">
        <v>9</v>
      </c>
      <c r="G17" s="1" t="s">
        <v>13</v>
      </c>
      <c r="H17" s="1" t="s">
        <v>14</v>
      </c>
      <c r="I17" s="4">
        <f>(25*K4)</f>
        <v>509.99999999999994</v>
      </c>
      <c r="J17" s="3"/>
    </row>
    <row r="18" spans="2:10" ht="45" x14ac:dyDescent="0.25">
      <c r="B18" s="2">
        <v>44368</v>
      </c>
      <c r="C18" s="1" t="s">
        <v>10</v>
      </c>
      <c r="D18" s="1" t="s">
        <v>26</v>
      </c>
      <c r="E18" s="1" t="s">
        <v>11</v>
      </c>
      <c r="F18" s="1" t="s">
        <v>9</v>
      </c>
      <c r="G18" s="1" t="s">
        <v>13</v>
      </c>
      <c r="H18" s="1" t="s">
        <v>14</v>
      </c>
      <c r="I18" s="4">
        <f>(25*K4)</f>
        <v>509.99999999999994</v>
      </c>
      <c r="J18" s="3"/>
    </row>
    <row r="19" spans="2:10" ht="75" x14ac:dyDescent="0.25">
      <c r="B19" s="2">
        <v>44370</v>
      </c>
      <c r="C19" s="1" t="s">
        <v>21</v>
      </c>
      <c r="D19" s="1" t="s">
        <v>43</v>
      </c>
      <c r="E19" s="1" t="s">
        <v>16</v>
      </c>
      <c r="F19" s="1" t="s">
        <v>9</v>
      </c>
      <c r="G19" s="1" t="s">
        <v>12</v>
      </c>
      <c r="H19" s="1" t="s">
        <v>14</v>
      </c>
      <c r="I19" s="4">
        <f>(25*K4)</f>
        <v>509.99999999999994</v>
      </c>
      <c r="J19" s="3"/>
    </row>
    <row r="20" spans="2:10" ht="30" x14ac:dyDescent="0.25">
      <c r="B20" s="2">
        <v>44370</v>
      </c>
      <c r="C20" s="1" t="s">
        <v>45</v>
      </c>
      <c r="D20" s="1" t="s">
        <v>46</v>
      </c>
      <c r="E20" s="1" t="s">
        <v>47</v>
      </c>
      <c r="F20" s="1" t="s">
        <v>48</v>
      </c>
      <c r="G20" s="1" t="s">
        <v>12</v>
      </c>
      <c r="H20" s="1" t="s">
        <v>25</v>
      </c>
      <c r="I20" s="4">
        <f>(15*K4)</f>
        <v>306</v>
      </c>
      <c r="J20" s="3"/>
    </row>
    <row r="21" spans="2:10" ht="30" x14ac:dyDescent="0.25">
      <c r="B21" s="2">
        <v>44371</v>
      </c>
      <c r="C21" s="1" t="s">
        <v>45</v>
      </c>
      <c r="D21" s="1" t="s">
        <v>46</v>
      </c>
      <c r="E21" s="1" t="s">
        <v>47</v>
      </c>
      <c r="F21" s="1" t="s">
        <v>48</v>
      </c>
      <c r="G21" s="1" t="s">
        <v>12</v>
      </c>
      <c r="H21" s="1" t="s">
        <v>25</v>
      </c>
      <c r="I21" s="4">
        <f>(15*K4)</f>
        <v>306</v>
      </c>
      <c r="J21" s="3"/>
    </row>
    <row r="22" spans="2:10" ht="30" x14ac:dyDescent="0.25">
      <c r="B22" s="2">
        <v>44372</v>
      </c>
      <c r="C22" s="1" t="s">
        <v>49</v>
      </c>
      <c r="D22" s="1" t="s">
        <v>50</v>
      </c>
      <c r="E22" s="1" t="s">
        <v>51</v>
      </c>
      <c r="F22" s="1" t="s">
        <v>9</v>
      </c>
      <c r="G22" s="1" t="s">
        <v>12</v>
      </c>
      <c r="H22" s="1" t="s">
        <v>14</v>
      </c>
      <c r="I22" s="4">
        <f>(25*K4)</f>
        <v>509.99999999999994</v>
      </c>
      <c r="J22" s="3"/>
    </row>
    <row r="23" spans="2:10" ht="60" x14ac:dyDescent="0.25">
      <c r="B23" s="2">
        <v>44373</v>
      </c>
      <c r="C23" s="1" t="s">
        <v>19</v>
      </c>
      <c r="D23" s="1" t="s">
        <v>44</v>
      </c>
      <c r="E23" s="1" t="s">
        <v>20</v>
      </c>
      <c r="F23" s="1" t="s">
        <v>9</v>
      </c>
      <c r="G23" s="1" t="s">
        <v>12</v>
      </c>
      <c r="H23" s="1" t="s">
        <v>14</v>
      </c>
      <c r="I23" s="4">
        <f>(25*K4)</f>
        <v>509.99999999999994</v>
      </c>
      <c r="J23" s="3"/>
    </row>
    <row r="24" spans="2:10" ht="30" x14ac:dyDescent="0.25">
      <c r="B24" s="2">
        <v>44375</v>
      </c>
      <c r="C24" s="1" t="s">
        <v>18</v>
      </c>
      <c r="D24" s="1" t="s">
        <v>53</v>
      </c>
      <c r="E24" s="1" t="s">
        <v>36</v>
      </c>
      <c r="F24" s="1" t="s">
        <v>9</v>
      </c>
      <c r="G24" s="1" t="s">
        <v>12</v>
      </c>
      <c r="H24" s="1" t="s">
        <v>14</v>
      </c>
      <c r="I24" s="4">
        <f>(25*K4)</f>
        <v>509.99999999999994</v>
      </c>
      <c r="J24" s="3"/>
    </row>
    <row r="25" spans="2:10" ht="45" x14ac:dyDescent="0.25">
      <c r="B25" s="2">
        <v>44376</v>
      </c>
      <c r="C25" s="1" t="s">
        <v>28</v>
      </c>
      <c r="D25" s="1" t="s">
        <v>52</v>
      </c>
      <c r="E25" s="1" t="s">
        <v>29</v>
      </c>
      <c r="F25" s="1" t="s">
        <v>9</v>
      </c>
      <c r="G25" s="1" t="s">
        <v>12</v>
      </c>
      <c r="H25" s="1" t="s">
        <v>14</v>
      </c>
      <c r="I25" s="4">
        <f>(25*K4)</f>
        <v>509.99999999999994</v>
      </c>
    </row>
    <row r="26" spans="2:10" ht="45" x14ac:dyDescent="0.25">
      <c r="B26" s="2">
        <v>44376</v>
      </c>
      <c r="C26" s="1" t="s">
        <v>10</v>
      </c>
      <c r="D26" s="1" t="s">
        <v>26</v>
      </c>
      <c r="E26" s="1" t="s">
        <v>11</v>
      </c>
      <c r="F26" s="1" t="s">
        <v>9</v>
      </c>
      <c r="G26" s="1" t="s">
        <v>13</v>
      </c>
      <c r="H26" s="1" t="s">
        <v>14</v>
      </c>
      <c r="I26" s="4">
        <f>(25*K4)</f>
        <v>509.99999999999994</v>
      </c>
    </row>
    <row r="27" spans="2:10" ht="60" x14ac:dyDescent="0.25">
      <c r="B27" s="2">
        <v>44377</v>
      </c>
      <c r="C27" s="1" t="s">
        <v>15</v>
      </c>
      <c r="D27" s="1" t="s">
        <v>54</v>
      </c>
      <c r="E27" s="1" t="s">
        <v>55</v>
      </c>
      <c r="F27" s="1" t="s">
        <v>9</v>
      </c>
      <c r="G27" s="1" t="s">
        <v>13</v>
      </c>
      <c r="H27" s="1" t="s">
        <v>14</v>
      </c>
      <c r="I27" s="4">
        <f>(25*K4)</f>
        <v>509.99999999999994</v>
      </c>
    </row>
    <row r="28" spans="2:10" x14ac:dyDescent="0.25">
      <c r="B28" s="1"/>
      <c r="C28" s="1"/>
      <c r="D28" s="1"/>
      <c r="E28" s="1"/>
      <c r="F28" s="1"/>
      <c r="G28" s="1"/>
      <c r="H28" s="1"/>
      <c r="I28" s="3">
        <f t="shared" ref="I23:I28" si="0">(25*K25)</f>
        <v>0</v>
      </c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2021-07-06T16:25:13Z</dcterms:modified>
</cp:coreProperties>
</file>