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acienda Municipal\ADMON 2021-2024\TRANSPARENCIA\Transparencia 2024\Febrero 2024\"/>
    </mc:Choice>
  </mc:AlternateContent>
  <xr:revisionPtr revIDLastSave="0" documentId="8_{82A51659-B756-4313-8E39-3661E3B6699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I12" i="1" l="1"/>
  <c r="I11" i="1"/>
  <c r="I10" i="1"/>
  <c r="I8" i="1"/>
  <c r="I6" i="1"/>
</calcChain>
</file>

<file path=xl/sharedStrings.xml><?xml version="1.0" encoding="utf-8"?>
<sst xmlns="http://schemas.openxmlformats.org/spreadsheetml/2006/main" count="49" uniqueCount="39">
  <si>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</si>
  <si>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</si>
  <si>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</si>
  <si>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</si>
  <si>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</si>
  <si>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</si>
  <si>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</si>
  <si>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</si>
  <si>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</si>
  <si>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</si>
  <si>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GUADALAJARA</t>
  </si>
  <si>
    <t>9:00 a.m</t>
  </si>
  <si>
    <t>20 LITROS GASOLINA</t>
  </si>
  <si>
    <t>CULTURA Y TURISMO</t>
  </si>
  <si>
    <t>09:00 a.m</t>
  </si>
  <si>
    <t>LOURDES OSIRIS CASTELLANOS LOPEZ</t>
  </si>
  <si>
    <t>JURIDICO</t>
  </si>
  <si>
    <t xml:space="preserve">25 LITROS </t>
  </si>
  <si>
    <t>MARIA GUADALUPE FREGOSO NIEVES</t>
  </si>
  <si>
    <t>DEPORTES</t>
  </si>
  <si>
    <t>10: 00 a.m</t>
  </si>
  <si>
    <t>25 LITROS GASOLINA</t>
  </si>
  <si>
    <t>OBRAS PUBLICAS</t>
  </si>
  <si>
    <t>ENTREGA DE DOCUMENTOS</t>
  </si>
  <si>
    <t>Viaticos mes de febrero 2024</t>
  </si>
  <si>
    <t>CARLOS ENRIQUE IBARRA RODRIGUEZ</t>
  </si>
  <si>
    <t>SINDICATURA</t>
  </si>
  <si>
    <t xml:space="preserve">COPA JALISCO </t>
  </si>
  <si>
    <t>AMECA</t>
  </si>
  <si>
    <t>CIUDAD JUDICIAL</t>
  </si>
  <si>
    <t>25 LITROS</t>
  </si>
  <si>
    <t>ALMA SAGRARIO NAVARRO HERNANDEZ</t>
  </si>
  <si>
    <t xml:space="preserve">ENTREGA DE NOTIFICACIONES </t>
  </si>
  <si>
    <t>REGISTRO CIVIL</t>
  </si>
  <si>
    <t>JUAN CARLOS RENTERIA</t>
  </si>
  <si>
    <t xml:space="preserve">RECOGER TITULOS DE PROPIEDAD </t>
  </si>
  <si>
    <t>TALA</t>
  </si>
  <si>
    <t>SAMUEL DIAZ PEREZ</t>
  </si>
  <si>
    <t>CULTURA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</si>
</sst>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18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8">
    <dxf>
      <numFmt numFmtId="34" formatCode="_-&quot;$&quot;* #,##0.00_-;\-&quot;$&quot;* #,##0.00_-;_-&quot;$&quot;* &quot;-&quot;??_-;_-@_-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34" formatCode="_-&quot;$&quot;* #,##0.00_-;\-&quot;$&quot;* #,##0.00_-;_-&quot;$&quot;* &quot;-&quot;??_-;_-@_-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5:B14" totalsRowShown="0" dataDxfId="17">
  <autoFilter ref="B5:B14" xr:uid="{00000000-0009-0000-0100-000001000000}"/>
  <tableColumns count="1">
    <tableColumn id="1" xr3:uid="{00000000-0010-0000-0000-000001000000}" name="Fecha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C5:C14" totalsRowShown="0" dataDxfId="15">
  <autoFilter ref="C5:C14" xr:uid="{00000000-0009-0000-0100-000002000000}"/>
  <tableColumns count="1">
    <tableColumn id="1" xr3:uid="{00000000-0010-0000-0100-000001000000}" name="Nombre" dataDxfId="14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D5:D14" totalsRowShown="0" dataDxfId="13">
  <autoFilter ref="D5:D14" xr:uid="{00000000-0009-0000-0100-000003000000}"/>
  <tableColumns count="1">
    <tableColumn id="1" xr3:uid="{00000000-0010-0000-0200-000001000000}" name="Motivo" dataDxfId="12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4" displayName="Tabla4" ref="E5:E14" totalsRowShown="0" dataDxfId="11">
  <autoFilter ref="E5:E14" xr:uid="{00000000-0009-0000-0100-000004000000}"/>
  <sortState xmlns:xlrd2="http://schemas.microsoft.com/office/spreadsheetml/2017/richdata2" ref="E6:E25">
    <sortCondition ref="E5:E25"/>
  </sortState>
  <tableColumns count="1">
    <tableColumn id="1" xr3:uid="{00000000-0010-0000-0300-000001000000}" name="Departamento " dataDxfId="10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5" displayName="Tabla5" ref="F5:F14" totalsRowShown="0" dataDxfId="9">
  <autoFilter ref="F5:F14" xr:uid="{00000000-0009-0000-0100-000005000000}"/>
  <tableColumns count="1">
    <tableColumn id="1" xr3:uid="{00000000-0010-0000-0400-000001000000}" name="Lugar " dataDxfId="8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a6" displayName="Tabla6" ref="G5:G14" totalsRowShown="0" dataDxfId="7">
  <autoFilter ref="G5:G14" xr:uid="{00000000-0009-0000-0100-000006000000}"/>
  <tableColumns count="1">
    <tableColumn id="1" xr3:uid="{00000000-0010-0000-0500-000001000000}" name="Hora " dataDxfId="6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a7" displayName="Tabla7" ref="H5:H14" totalsRowShown="0" dataDxfId="5">
  <autoFilter ref="H5:H14" xr:uid="{00000000-0009-0000-0100-000007000000}"/>
  <tableColumns count="1">
    <tableColumn id="1" xr3:uid="{00000000-0010-0000-0600-000001000000}" name="Tipo de Viatico " dataDxfId="4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a8" displayName="Tabla8" ref="I5:I14" totalsRowCount="1" dataDxfId="3" totalsRowDxfId="2">
  <autoFilter ref="I5:I13" xr:uid="{00000000-0009-0000-0100-000008000000}"/>
  <sortState xmlns:xlrd2="http://schemas.microsoft.com/office/spreadsheetml/2017/richdata2" ref="I6:J24">
    <sortCondition ref="J5:J24"/>
  </sortState>
  <tableColumns count="1">
    <tableColumn id="1" xr3:uid="{00000000-0010-0000-0700-000001000000}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24"/>
  <sheetViews>
    <sheetView tabSelected="1" workbookViewId="0">
      <selection activeCell="L8" sqref="L8"/>
    </sheetView>
  </sheetViews>
  <sheetFormatPr baseColWidth="10" defaultRowHeight="15" x14ac:dyDescent="0.25"/>
  <cols>
    <col min="2" max="2" width="14" customWidth="1"/>
    <col min="3" max="3" width="33.140625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5" t="s">
        <v>24</v>
      </c>
      <c r="E3" s="5"/>
      <c r="F3" s="5"/>
      <c r="G3" s="5"/>
    </row>
    <row r="4" spans="2:11" x14ac:dyDescent="0.25">
      <c r="D4" s="5"/>
      <c r="E4" s="5"/>
      <c r="F4" s="5"/>
      <c r="G4" s="5"/>
      <c r="J4" t="s">
        <v>8</v>
      </c>
      <c r="K4">
        <v>22.82</v>
      </c>
    </row>
    <row r="5" spans="2:11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25">
      <c r="B6" s="2">
        <v>45329</v>
      </c>
      <c r="C6" s="1" t="s">
        <v>25</v>
      </c>
      <c r="D6" s="1" t="s">
        <v>23</v>
      </c>
      <c r="E6" s="1" t="s">
        <v>26</v>
      </c>
      <c r="F6" s="1" t="s">
        <v>10</v>
      </c>
      <c r="G6" s="1" t="s">
        <v>14</v>
      </c>
      <c r="H6" s="1" t="s">
        <v>21</v>
      </c>
      <c r="I6" s="3">
        <f>(25*K4)</f>
        <v>570.5</v>
      </c>
      <c r="J6" s="1"/>
    </row>
    <row r="7" spans="2:11" ht="61.5" customHeight="1" x14ac:dyDescent="0.25">
      <c r="B7" s="2">
        <v>45334</v>
      </c>
      <c r="C7" s="1" t="s">
        <v>18</v>
      </c>
      <c r="D7" s="1" t="s">
        <v>27</v>
      </c>
      <c r="E7" s="1" t="s">
        <v>19</v>
      </c>
      <c r="F7" s="1" t="s">
        <v>28</v>
      </c>
      <c r="G7" s="4">
        <v>8.3333333333333329E-2</v>
      </c>
      <c r="H7" s="1" t="s">
        <v>17</v>
      </c>
      <c r="I7" s="3">
        <v>507</v>
      </c>
      <c r="J7" s="1"/>
    </row>
    <row r="8" spans="2:11" ht="30" x14ac:dyDescent="0.25">
      <c r="B8" s="2">
        <v>45334</v>
      </c>
      <c r="C8" s="1" t="s">
        <v>15</v>
      </c>
      <c r="D8" s="1" t="s">
        <v>29</v>
      </c>
      <c r="E8" s="1" t="s">
        <v>16</v>
      </c>
      <c r="F8" s="1" t="s">
        <v>10</v>
      </c>
      <c r="G8" s="4">
        <v>0.45833333333333331</v>
      </c>
      <c r="H8" s="1" t="s">
        <v>30</v>
      </c>
      <c r="I8" s="3">
        <f>25*K4</f>
        <v>570.5</v>
      </c>
      <c r="J8" s="1"/>
    </row>
    <row r="9" spans="2:11" ht="30" x14ac:dyDescent="0.25">
      <c r="B9" s="2">
        <v>45343</v>
      </c>
      <c r="C9" s="1" t="s">
        <v>31</v>
      </c>
      <c r="D9" s="1" t="s">
        <v>32</v>
      </c>
      <c r="E9" s="1" t="s">
        <v>33</v>
      </c>
      <c r="F9" s="1" t="s">
        <v>10</v>
      </c>
      <c r="G9" s="1" t="s">
        <v>20</v>
      </c>
      <c r="H9" s="1" t="s">
        <v>21</v>
      </c>
      <c r="I9" s="3">
        <v>507</v>
      </c>
      <c r="J9" s="1"/>
    </row>
    <row r="10" spans="2:11" ht="30" x14ac:dyDescent="0.25">
      <c r="B10" s="2">
        <v>45348</v>
      </c>
      <c r="C10" s="1" t="s">
        <v>34</v>
      </c>
      <c r="D10" s="1" t="s">
        <v>35</v>
      </c>
      <c r="E10" s="1" t="s">
        <v>22</v>
      </c>
      <c r="F10" s="1" t="s">
        <v>28</v>
      </c>
      <c r="G10" s="1" t="s">
        <v>11</v>
      </c>
      <c r="H10" s="1" t="s">
        <v>21</v>
      </c>
      <c r="I10" s="3">
        <f>(25*K4)</f>
        <v>570.5</v>
      </c>
      <c r="J10" s="1"/>
    </row>
    <row r="11" spans="2:11" ht="30" x14ac:dyDescent="0.25">
      <c r="B11" s="2">
        <v>45346</v>
      </c>
      <c r="C11" s="1" t="s">
        <v>18</v>
      </c>
      <c r="D11" s="1" t="s">
        <v>27</v>
      </c>
      <c r="E11" s="1" t="s">
        <v>19</v>
      </c>
      <c r="F11" s="1" t="s">
        <v>36</v>
      </c>
      <c r="G11" s="4">
        <v>0.66666666666666663</v>
      </c>
      <c r="H11" s="1" t="s">
        <v>12</v>
      </c>
      <c r="I11" s="3">
        <f>K4*20</f>
        <v>456.4</v>
      </c>
      <c r="J11" s="1"/>
    </row>
    <row r="12" spans="2:11" ht="30" x14ac:dyDescent="0.25">
      <c r="B12" s="2">
        <v>45349</v>
      </c>
      <c r="C12" s="1" t="s">
        <v>37</v>
      </c>
      <c r="D12" s="1" t="s">
        <v>38</v>
      </c>
      <c r="E12" s="1" t="s">
        <v>13</v>
      </c>
      <c r="F12" s="1" t="s">
        <v>10</v>
      </c>
      <c r="G12" s="4">
        <v>0.375</v>
      </c>
      <c r="H12" s="1" t="s">
        <v>21</v>
      </c>
      <c r="I12" s="3">
        <f>K4*25</f>
        <v>570.5</v>
      </c>
      <c r="J12" s="1"/>
    </row>
    <row r="13" spans="2:11" x14ac:dyDescent="0.25">
      <c r="B13" s="2"/>
      <c r="C13" s="1"/>
      <c r="D13" s="1"/>
      <c r="E13" s="1"/>
      <c r="F13" s="1"/>
      <c r="G13" s="1"/>
      <c r="H13" s="1"/>
      <c r="I13" s="3"/>
      <c r="J13" s="1"/>
    </row>
    <row r="14" spans="2:11" x14ac:dyDescent="0.25">
      <c r="B14" s="2"/>
      <c r="C14" s="1"/>
      <c r="D14" s="1"/>
      <c r="E14" s="1"/>
      <c r="F14" s="1"/>
      <c r="G14" s="1"/>
      <c r="H14" s="1"/>
      <c r="I14" s="3"/>
      <c r="J14" s="1"/>
    </row>
    <row r="15" spans="2:11" x14ac:dyDescent="0.25">
      <c r="B15" s="2"/>
      <c r="C15" s="1"/>
      <c r="D15" s="1"/>
      <c r="E15" s="1"/>
      <c r="F15" s="1"/>
      <c r="G15" s="1"/>
      <c r="H15" s="1"/>
      <c r="I15" s="3"/>
      <c r="J15" s="1"/>
    </row>
    <row r="16" spans="2:11" x14ac:dyDescent="0.25">
      <c r="B16" s="2"/>
      <c r="C16" s="1"/>
      <c r="D16" s="1"/>
      <c r="E16" s="1"/>
      <c r="F16" s="1"/>
      <c r="G16" s="1"/>
      <c r="H16" s="1"/>
      <c r="I16" s="1"/>
      <c r="J16" s="1"/>
    </row>
    <row r="17" spans="2:10" x14ac:dyDescent="0.25">
      <c r="B17" s="2"/>
      <c r="C17" s="1"/>
      <c r="D17" s="1"/>
      <c r="E17" s="1"/>
      <c r="F17" s="1"/>
      <c r="G17" s="1"/>
      <c r="H17" s="1"/>
      <c r="I17" s="1"/>
      <c r="J17" s="1"/>
    </row>
    <row r="18" spans="2:10" x14ac:dyDescent="0.25">
      <c r="B18" s="2"/>
      <c r="C18" s="1"/>
      <c r="D18" s="1"/>
      <c r="E18" s="1"/>
      <c r="F18" s="1"/>
      <c r="G18" s="1"/>
      <c r="H18" s="1"/>
      <c r="I18" s="1"/>
      <c r="J18" s="1"/>
    </row>
    <row r="19" spans="2:10" x14ac:dyDescent="0.25">
      <c r="B19" s="2"/>
      <c r="C19" s="1"/>
      <c r="D19" s="1"/>
      <c r="E19" s="1"/>
      <c r="F19" s="1"/>
      <c r="G19" s="1"/>
      <c r="H19" s="1"/>
      <c r="I19" s="1"/>
      <c r="J19" s="1"/>
    </row>
    <row r="20" spans="2:10" x14ac:dyDescent="0.25">
      <c r="B20" s="2"/>
      <c r="C20" s="1"/>
      <c r="D20" s="1"/>
      <c r="E20" s="1"/>
      <c r="F20" s="1"/>
      <c r="G20" s="1"/>
      <c r="H20" s="1"/>
      <c r="I20" s="1"/>
      <c r="J20" s="1"/>
    </row>
    <row r="21" spans="2:10" x14ac:dyDescent="0.25">
      <c r="B21" s="2"/>
      <c r="C21" s="1"/>
      <c r="D21" s="1"/>
      <c r="E21" s="1"/>
      <c r="F21" s="1"/>
      <c r="G21" s="1"/>
      <c r="H21" s="1"/>
      <c r="I21" s="1"/>
      <c r="J21" s="1"/>
    </row>
    <row r="22" spans="2:10" x14ac:dyDescent="0.25">
      <c r="B22" s="2"/>
      <c r="C22" s="1"/>
      <c r="D22" s="1"/>
      <c r="E22" s="1"/>
      <c r="F22" s="1"/>
      <c r="G22" s="1"/>
      <c r="H22" s="1"/>
      <c r="I22" s="1"/>
      <c r="J22" s="1"/>
    </row>
    <row r="23" spans="2:10" x14ac:dyDescent="0.25">
      <c r="B23" s="2"/>
      <c r="C23" s="1"/>
      <c r="D23" s="1"/>
      <c r="E23" s="1"/>
      <c r="F23" s="1"/>
      <c r="G23" s="1"/>
      <c r="H23" s="1"/>
      <c r="I23" s="1"/>
      <c r="J23" s="1"/>
    </row>
    <row r="24" spans="2:10" x14ac:dyDescent="0.25">
      <c r="J24" s="1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Abril Iyali Rivera Castillo</cp:lastModifiedBy>
  <dcterms:created xsi:type="dcterms:W3CDTF">2019-05-17T14:33:23Z</dcterms:created>
  <dcterms:modified xsi:type="dcterms:W3CDTF">2024-03-21T20:44:19Z</dcterms:modified>
</cp:coreProperties>
</file>